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ОИ ДОКУМЕНТЫ\КФ\ЕЖЕМЕСЯЧНЫЕ ОТЧЕТЫ\2025\август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4" i="2" l="1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<sst xmlns="http://schemas.openxmlformats.org/spreadsheetml/2006/main" count="980" uniqueCount="487">
  <si>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</si>
  <si>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</si>
  <si>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</si>
  <si>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</si>
  <si>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</si>
  <si>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</si>
  <si>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2025 г.</t>
  </si>
  <si>
    <t>01.09.2025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</si>
  <si>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</si>
  <si>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</si>
  <si>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</si>
  <si>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</si>
  <si>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</si>
  <si>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</si>
  <si>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Приозерского муниципального района Ленинградской области</t>
  </si>
  <si>
    <t>Раздольевское сельское поселение</t>
  </si>
  <si>
    <t>Периодичность: годовая</t>
  </si>
  <si>
    <t>Единица измерения: руб.</t>
  </si>
  <si>
    <t>036</t>
  </si>
  <si>
    <t>41639408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</si>
  <si>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</si>
  <si>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</si>
  <si>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</si>
  <si>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</si>
  <si>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</si>
  <si>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</si>
  <si>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</si>
  <si>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</si>
  <si>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</si>
  <si>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</si>
  <si>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</si>
  <si>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</si>
  <si>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</si>
  <si>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</si>
  <si>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</si>
  <si>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</si>
  <si>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</si>
  <si>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</si>
  <si>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</si>
  <si>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</si>
  <si>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</si>
  <si>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</si>
  <si>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</si>
  <si>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</si>
  <si>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</si>
  <si>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</si>
  <si>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</si>
  <si>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</si>
  <si>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</si>
  <si>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</si>
  <si>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</si>
  <si>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</si>
  <si>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</si>
  <si>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</si>
  <si>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</si>
  <si>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</si>
  <si>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</si>
  <si>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</si>
  <si>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</si>
  <si>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</si>
  <si>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</si>
  <si>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</si>
  <si>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</si>
  <si>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</si>
  <si>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</si>
  <si>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</si>
  <si>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</si>
  <si>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182 10102150011000110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</si>
  <si>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</si>
  <si>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</si>
  <si>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</si>
  <si>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</si>
  <si>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</si>
  <si>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</si>
  <si>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</si>
  <si>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</si>
  <si>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</si>
  <si>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</si>
  <si>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</si>
  <si>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</si>
  <si>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</si>
  <si>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</si>
  <si>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</si>
  <si>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</si>
  <si>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</si>
  <si>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</si>
  <si>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</si>
  <si>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</si>
  <si>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Туристический налог</t>
  </si>
  <si>
    <t>182 10303000010000110</t>
  </si>
  <si>
    <t>182 10303000011000110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</si>
  <si>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</si>
  <si>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</si>
  <si>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</si>
  <si>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</si>
  <si>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</si>
  <si>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</si>
  <si>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</si>
  <si>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</si>
  <si>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</si>
  <si>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</si>
  <si>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</si>
  <si>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</si>
  <si>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</si>
  <si>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</si>
  <si>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</si>
  <si>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</si>
  <si>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</si>
  <si>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</si>
  <si>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</si>
  <si>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036 10800000000000000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</si>
  <si>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</si>
  <si>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036 10804000010000110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</si>
  <si>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</si>
  <si>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036 10804020010000110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</si>
  <si>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</si>
  <si>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036 10804020011000110</t>
  </si>
  <si>
    <t>ДОХОДЫ ОТ ИСПОЛЬЗОВАНИЯ ИМУЩЕСТВА, НАХОДЯЩЕГОСЯ В ГОСУДАРСТВЕННОЙ И МУНИЦИПАЛЬНОЙ СОБСТВЕННОСТИ</t>
  </si>
  <si>
    <t>036 11100000000000000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</si>
  <si>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</si>
  <si>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</si>
  <si>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</si>
  <si>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036 11105020000000120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</si>
  <si>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</si>
  <si>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036 11105025100000120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</si>
  <si>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</si>
  <si>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036 11105070000000120</t>
  </si>
  <si>
    <t>Доходы от сдачи в аренду имущества, составляющего казну сельских поселений (за исключением земельных участков)</t>
  </si>
  <si>
    <t>036 11105075100000120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</si>
  <si>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</si>
  <si>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</si>
  <si>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</si>
  <si>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</si>
  <si>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</si>
  <si>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036 11109045100000120</t>
  </si>
  <si>
    <t>ДОХОДЫ ОТ ОКАЗАНИЯ ПЛАТНЫХ УСЛУГ И КОМПЕНСАЦИИ ЗАТРАТ ГОСУДАРСТВА</t>
  </si>
  <si>
    <t>036 11300000000000000</t>
  </si>
  <si>
    <t>Доходы от оказания платных услуг (работ)</t>
  </si>
  <si>
    <t>036 11301000000000130</t>
  </si>
  <si>
    <t>Прочие доходы от оказания платных услуг (работ)</t>
  </si>
  <si>
    <t>036 11301990000000130</t>
  </si>
  <si>
    <t>Прочие доходы от оказания платных услуг (работ) получателями средств бюджетов сельских поселений</t>
  </si>
  <si>
    <t>036 11301995100000130</t>
  </si>
  <si>
    <t>Доходы от компенсации затрат государства</t>
  </si>
  <si>
    <t>036 11302000000000130</t>
  </si>
  <si>
    <t>Прочие доходы от компенсации затрат государства</t>
  </si>
  <si>
    <t>036 11302990000000130</t>
  </si>
  <si>
    <t>Прочие доходы от компенсации затрат бюджетов сельских поселений</t>
  </si>
  <si>
    <t>036 11302995100000130</t>
  </si>
  <si>
    <t>ШТРАФЫ, САНКЦИИ, ВОЗМЕЩЕНИЕ УЩЕРБА</t>
  </si>
  <si>
    <t>036 11600000000000000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</si>
  <si>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</si>
  <si>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036 11607000000000140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</si>
  <si>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</si>
  <si>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036 11607090000000140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</si>
  <si>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</si>
  <si>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036 11607090100000140</t>
  </si>
  <si>
    <t>ПРОЧИЕ НЕНАЛОГОВЫЕ ДОХОДЫ</t>
  </si>
  <si>
    <t>036 11700000000000000</t>
  </si>
  <si>
    <t>Прочие неналоговые доходы</t>
  </si>
  <si>
    <t>036 11705000000000180</t>
  </si>
  <si>
    <t>Прочие неналоговые доходы бюджетов сельских поселений</t>
  </si>
  <si>
    <t>036 11705050100000180</t>
  </si>
  <si>
    <t>БЕЗВОЗМЕЗДНЫЕ ПОСТУПЛЕНИЯ</t>
  </si>
  <si>
    <t>036 20000000000000000</t>
  </si>
  <si>
    <t>БЕЗВОЗМЕЗДНЫЕ ПОСТУПЛЕНИЯ ОТ ДРУГИХ БЮДЖЕТОВ БЮДЖЕТНОЙ СИСТЕМЫ РОССИЙСКОЙ ФЕДЕРАЦИИ</t>
  </si>
  <si>
    <t>036 20200000000000000</t>
  </si>
  <si>
    <t>Дотации бюджетам бюджетной системы Российской Федерации</t>
  </si>
  <si>
    <t>036 20210000000000150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</si>
  <si>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</si>
  <si>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036 20216001000000150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</si>
  <si>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</si>
  <si>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036 20216001100000150</t>
  </si>
  <si>
    <t>Субсидии бюджетам бюджетной системы Российской Федерации (межбюджетные субсидии)</t>
  </si>
  <si>
    <t>036 20220000000000150</t>
  </si>
  <si>
    <t>Субсидии бюджетам на софинансирование капитальных вложений в объекты муниципальной собственности</t>
  </si>
  <si>
    <t>036 20220077000000150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</si>
  <si>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</si>
  <si>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036 20220077100000150</t>
  </si>
  <si>
    <t>Прочие субсидии</t>
  </si>
  <si>
    <t>036 20229999000000150</t>
  </si>
  <si>
    <t>Прочие субсидии бюджетам сельских поселений</t>
  </si>
  <si>
    <t>036 20229999100000150</t>
  </si>
  <si>
    <t>Субвенции бюджетам бюджетной системы Российской Федерации</t>
  </si>
  <si>
    <t>036 20230000000000150</t>
  </si>
  <si>
    <t>Субвенции местным бюджетам на выполнение передаваемых полномочий субъектов Российской Федерации</t>
  </si>
  <si>
    <t>036 20230024000000150</t>
  </si>
  <si>
    <t>Субвенции бюджетам сельских поселений на выполнение передаваемых полномочий субъектов Российской Федерации</t>
  </si>
  <si>
    <t>036 20230024100000150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</si>
  <si>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</si>
  <si>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036 20235118000000150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</si>
  <si>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</si>
  <si>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036 20235118100000150</t>
  </si>
  <si>
    <t>Иные межбюджетные трансферты</t>
  </si>
  <si>
    <t>036 20240000000000150</t>
  </si>
  <si>
    <t>Прочие межбюджетные трансферты, передаваемые бюджетам</t>
  </si>
  <si>
    <t>036 20249999000000150</t>
  </si>
  <si>
    <t>Прочие межбюджетные трансферты, передаваемые бюджетам сельских поселений</t>
  </si>
  <si>
    <t>036 20249999100000150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</si>
  <si>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</si>
  <si>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036 20800000000000000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</si>
  <si>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</si>
  <si>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036 20805000100000150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</si>
  <si>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</si>
  <si>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</si>
  <si>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</si>
  <si>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</si>
  <si>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</si>
  <si>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</si>
  <si>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</si>
  <si>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</si>
  <si>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</si>
  <si>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</si>
  <si>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</si>
  <si>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</si>
  <si>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</si>
  <si>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</si>
  <si>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</si>
  <si>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</si>
  <si>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</si>
  <si>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</si>
  <si>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</si>
  <si>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</si>
  <si>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</si>
  <si>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</si>
  <si>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</si>
  <si>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</si>
  <si>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</si>
  <si>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</si>
  <si>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</si>
  <si>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</si>
  <si>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</si>
  <si>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</si>
  <si>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</si>
  <si>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</si>
  <si>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</si>
  <si>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</si>
  <si>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</si>
  <si>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</si>
  <si>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</si>
  <si>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</si>
  <si>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</si>
  <si>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</si>
  <si>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</si>
  <si>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</si>
  <si>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</si>
  <si>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</si>
  <si>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</si>
  <si>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</si>
  <si>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</si>
  <si>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</si>
  <si>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</si>
  <si>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</si>
  <si>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</si>
  <si>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</si>
  <si>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</si>
  <si>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</si>
  <si>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</si>
  <si>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</si>
  <si>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</si>
  <si>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</si>
  <si>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</si>
  <si>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</si>
  <si>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</si>
  <si>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</si>
  <si>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</si>
  <si>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</si>
  <si>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</si>
  <si>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</si>
  <si>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</si>
  <si>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</si>
  <si>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</si>
  <si>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</si>
  <si>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</si>
  <si>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</si>
  <si>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</si>
  <si>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</si>
  <si>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</si>
  <si>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</si>
  <si>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</si>
  <si>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</si>
  <si>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</si>
  <si>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</si>
  <si>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</si>
  <si>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</si>
  <si>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</si>
  <si>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</si>
  <si>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</si>
  <si>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</si>
  <si>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</si>
  <si>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</si>
  <si>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</si>
  <si>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</si>
  <si>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</si>
  <si>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</si>
  <si>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</si>
  <si>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</si>
  <si>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</si>
  <si>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</si>
  <si>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</si>
  <si>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</si>
  <si>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</si>
  <si>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</si>
  <si>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</si>
  <si>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</si>
  <si>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</si>
  <si>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</si>
  <si>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</si>
  <si>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</si>
  <si>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</si>
  <si>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</si>
  <si>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</si>
  <si>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</si>
  <si>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</si>
  <si>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</si>
  <si>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</si>
  <si>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</si>
  <si>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</si>
  <si>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</si>
  <si>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</si>
  <si>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</si>
  <si>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</si>
  <si>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</si>
  <si>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</si>
  <si>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</si>
  <si>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</si>
  <si>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</si>
  <si>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</si>
  <si>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</si>
  <si>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</si>
  <si>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</si>
  <si>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</si>
  <si>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</si>
  <si>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</si>
  <si>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</si>
  <si>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соответствии с концессионными соглашениями</t>
  </si>
  <si>
    <t xml:space="preserve">000 0500 0000000000 415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</si>
  <si>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</si>
  <si>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</si>
  <si>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</si>
  <si>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</si>
  <si>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</si>
  <si>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</si>
  <si>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</si>
  <si>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</si>
  <si>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</si>
  <si>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</si>
  <si>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</si>
  <si>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</si>
  <si>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</si>
  <si>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</si>
  <si>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</si>
  <si>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</si>
  <si>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</si>
  <si>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</si>
  <si>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</si>
  <si>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</si>
  <si>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000 0502 0000000000 415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</si>
  <si>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</si>
  <si>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</si>
  <si>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</si>
  <si>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</si>
  <si>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</si>
  <si>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</si>
  <si>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</si>
  <si>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</si>
  <si>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</si>
  <si>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</si>
  <si>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</si>
  <si>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</si>
  <si>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</si>
  <si>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</si>
  <si>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Иные выплаты учреждений привлекаемым лицам</t>
  </si>
  <si>
    <t xml:space="preserve">000 0700 0000000000 113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</si>
  <si>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</si>
  <si>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</si>
  <si>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</si>
  <si>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</si>
  <si>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</si>
  <si>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</si>
  <si>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</si>
  <si>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</si>
  <si>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</si>
  <si>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</si>
  <si>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</si>
  <si>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</si>
  <si>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</si>
  <si>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</si>
  <si>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</si>
  <si>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</si>
  <si>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</si>
  <si>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</si>
  <si>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000 0800 0000000000 830 </t>
  </si>
  <si>
    <t xml:space="preserve">000 0800 0000000000 831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</si>
  <si>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</si>
  <si>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</si>
  <si>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</si>
  <si>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</si>
  <si>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</si>
  <si>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</si>
  <si>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</si>
  <si>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</si>
  <si>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</si>
  <si>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</si>
  <si>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</si>
  <si>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</si>
  <si>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</si>
  <si>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000 0801 0000000000 830 </t>
  </si>
  <si>
    <t xml:space="preserve">000 0801 0000000000 831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</si>
  <si>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</si>
  <si>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</si>
  <si>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</si>
  <si>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</si>
  <si>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</si>
  <si>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</si>
  <si>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</si>
  <si>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</si>
  <si>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</si>
  <si>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</si>
  <si>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</si>
  <si>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</si>
  <si>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</si>
  <si>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</si>
  <si>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</si>
  <si>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</si>
  <si>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</si>
  <si>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</si>
  <si>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</si>
  <si>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</si>
  <si>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</si>
  <si>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</si>
  <si>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</si>
  <si>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</si>
  <si>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</si>
  <si>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</si>
  <si>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</si>
  <si>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</si>
  <si>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</si>
  <si>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</si>
  <si>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</si>
  <si>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</si>
  <si>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</si>
  <si>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</si>
  <si>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</si>
  <si>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</si>
  <si>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</si>
  <si>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</si>
  <si>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</si>
  <si>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</si>
  <si>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</si>
  <si>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</si>
  <si>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</si>
  <si>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</si>
  <si>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</si>
  <si>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</si>
  <si>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</si>
  <si>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</si>
  <si>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</si>
  <si>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</si>
  <si>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</si>
  <si>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</si>
  <si>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</si>
  <si>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036 01050000000000500</t>
  </si>
  <si>
    <t>Увеличение прочих остатков денежных средств бюджетов сельских поселений</t>
  </si>
  <si>
    <t>036 01050201100000510</t>
  </si>
  <si>
    <t>уменьшение остатков средств, всего</t>
  </si>
  <si>
    <t>720</t>
  </si>
  <si>
    <t>036 01050000000000600</t>
  </si>
  <si>
    <t>Уменьшение прочих остатков денежных средств бюджетов сельских поселений</t>
  </si>
  <si>
    <t>036 01050201100000610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</si>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</sst>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072597"/>
          <a:ext cx="5647293" cy="356381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609514"/>
          <a:ext cx="5647293" cy="454856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247249"/>
          <a:ext cx="5647293" cy="328246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/>
    </row>
    <row r="6" spans="1:6" ht="18.95" customHeight="1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18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19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20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21</v>
      </c>
      <c r="B11" s="110" t="s">
        <v>22</v>
      </c>
      <c r="C11" s="110" t="s">
        <v>23</v>
      </c>
      <c r="D11" s="113" t="s">
        <v>24</v>
      </c>
      <c r="E11" s="113" t="s">
        <v>25</v>
      </c>
      <c r="F11" s="119" t="s">
        <v>26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57360177.329999998</v>
      </c>
      <c r="E19" s="30">
        <v>20467798.41</v>
      </c>
      <c r="F19" s="29">
        <f>IF(OR(D19="-",IF(E19="-",0,E19)&gt;=IF(D19="-",0,D19)),"-",IF(D19="-",0,D19)-IF(E19="-",0,E19))</f>
        <v>36892378.920000002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27344340</v>
      </c>
      <c r="E21" s="39">
        <v>11863191.560000001</v>
      </c>
      <c r="F21" s="40">
        <f t="shared" ref="F21:F52" si="0">IF(OR(D21="-",IF(E21="-",0,E21)&gt;=IF(D21="-",0,D21)),"-",IF(D21="-",0,D21)-IF(E21="-",0,E21))</f>
        <v>15481148.439999999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3000000</v>
      </c>
      <c r="E22" s="39">
        <v>2297886.85</v>
      </c>
      <c r="F22" s="40">
        <f t="shared" si="0"/>
        <v>702113.14999999991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3000000</v>
      </c>
      <c r="E23" s="39">
        <v>2297886.85</v>
      </c>
      <c r="F23" s="40">
        <f t="shared" si="0"/>
        <v>702113.14999999991</v>
      </c>
    </row>
    <row r="24" spans="1:6" ht="76.150000000000006" customHeight="1" x14ac:dyDescent="0.25">
      <c r="A24" s="41" t="s">
        <v>40</v>
      </c>
      <c r="B24" s="37" t="s">
        <v>31</v>
      </c>
      <c r="C24" s="38" t="s">
        <v>41</v>
      </c>
      <c r="D24" s="39">
        <v>3000000</v>
      </c>
      <c r="E24" s="39">
        <v>1805008.27</v>
      </c>
      <c r="F24" s="40">
        <f t="shared" si="0"/>
        <v>1194991.73</v>
      </c>
    </row>
    <row r="25" spans="1:6" ht="104.65" customHeight="1" x14ac:dyDescent="0.25">
      <c r="A25" s="41" t="s">
        <v>42</v>
      </c>
      <c r="B25" s="37" t="s">
        <v>31</v>
      </c>
      <c r="C25" s="38" t="s">
        <v>43</v>
      </c>
      <c r="D25" s="39">
        <v>3000000</v>
      </c>
      <c r="E25" s="39">
        <v>1805008.27</v>
      </c>
      <c r="F25" s="40">
        <f t="shared" si="0"/>
        <v>1194991.73</v>
      </c>
    </row>
    <row r="26" spans="1:6" ht="85.7" customHeight="1" x14ac:dyDescent="0.25">
      <c r="A26" s="41" t="s">
        <v>44</v>
      </c>
      <c r="B26" s="37" t="s">
        <v>31</v>
      </c>
      <c r="C26" s="38" t="s">
        <v>45</v>
      </c>
      <c r="D26" s="39" t="s">
        <v>46</v>
      </c>
      <c r="E26" s="39">
        <v>18311.009999999998</v>
      </c>
      <c r="F26" s="40" t="str">
        <f t="shared" si="0"/>
        <v>-</v>
      </c>
    </row>
    <row r="27" spans="1:6" ht="114.2" customHeight="1" x14ac:dyDescent="0.25">
      <c r="A27" s="41" t="s">
        <v>47</v>
      </c>
      <c r="B27" s="37" t="s">
        <v>31</v>
      </c>
      <c r="C27" s="38" t="s">
        <v>48</v>
      </c>
      <c r="D27" s="39" t="s">
        <v>46</v>
      </c>
      <c r="E27" s="39">
        <v>17153.3</v>
      </c>
      <c r="F27" s="40" t="str">
        <f t="shared" si="0"/>
        <v>-</v>
      </c>
    </row>
    <row r="28" spans="1:6" ht="114.2" customHeight="1" x14ac:dyDescent="0.25">
      <c r="A28" s="41" t="s">
        <v>49</v>
      </c>
      <c r="B28" s="37" t="s">
        <v>31</v>
      </c>
      <c r="C28" s="38" t="s">
        <v>50</v>
      </c>
      <c r="D28" s="39" t="s">
        <v>46</v>
      </c>
      <c r="E28" s="39">
        <v>1157.71</v>
      </c>
      <c r="F28" s="40" t="str">
        <f t="shared" si="0"/>
        <v>-</v>
      </c>
    </row>
    <row r="29" spans="1:6" ht="38.1" customHeight="1" x14ac:dyDescent="0.25">
      <c r="A29" s="36" t="s">
        <v>51</v>
      </c>
      <c r="B29" s="37" t="s">
        <v>31</v>
      </c>
      <c r="C29" s="38" t="s">
        <v>52</v>
      </c>
      <c r="D29" s="39" t="s">
        <v>46</v>
      </c>
      <c r="E29" s="39">
        <v>345092.27</v>
      </c>
      <c r="F29" s="40" t="str">
        <f t="shared" si="0"/>
        <v>-</v>
      </c>
    </row>
    <row r="30" spans="1:6" ht="57" customHeight="1" x14ac:dyDescent="0.25">
      <c r="A30" s="36" t="s">
        <v>53</v>
      </c>
      <c r="B30" s="37" t="s">
        <v>31</v>
      </c>
      <c r="C30" s="38" t="s">
        <v>54</v>
      </c>
      <c r="D30" s="39" t="s">
        <v>46</v>
      </c>
      <c r="E30" s="39">
        <v>343585.37</v>
      </c>
      <c r="F30" s="40" t="str">
        <f t="shared" si="0"/>
        <v>-</v>
      </c>
    </row>
    <row r="31" spans="1:6" ht="66.599999999999994" customHeight="1" x14ac:dyDescent="0.25">
      <c r="A31" s="36" t="s">
        <v>55</v>
      </c>
      <c r="B31" s="37" t="s">
        <v>31</v>
      </c>
      <c r="C31" s="38" t="s">
        <v>56</v>
      </c>
      <c r="D31" s="39" t="s">
        <v>46</v>
      </c>
      <c r="E31" s="39">
        <v>1506.9</v>
      </c>
      <c r="F31" s="40" t="str">
        <f t="shared" si="0"/>
        <v>-</v>
      </c>
    </row>
    <row r="32" spans="1:6" ht="104.65" customHeight="1" x14ac:dyDescent="0.25">
      <c r="A32" s="41" t="s">
        <v>57</v>
      </c>
      <c r="B32" s="37" t="s">
        <v>31</v>
      </c>
      <c r="C32" s="38" t="s">
        <v>58</v>
      </c>
      <c r="D32" s="39" t="s">
        <v>46</v>
      </c>
      <c r="E32" s="39">
        <v>39459.800000000003</v>
      </c>
      <c r="F32" s="40" t="str">
        <f t="shared" si="0"/>
        <v>-</v>
      </c>
    </row>
    <row r="33" spans="1:6" ht="133.15" customHeight="1" x14ac:dyDescent="0.25">
      <c r="A33" s="41" t="s">
        <v>59</v>
      </c>
      <c r="B33" s="37" t="s">
        <v>31</v>
      </c>
      <c r="C33" s="38" t="s">
        <v>60</v>
      </c>
      <c r="D33" s="39" t="s">
        <v>46</v>
      </c>
      <c r="E33" s="39">
        <v>39459.800000000003</v>
      </c>
      <c r="F33" s="40" t="str">
        <f t="shared" si="0"/>
        <v>-</v>
      </c>
    </row>
    <row r="34" spans="1:6" ht="38.1" customHeight="1" x14ac:dyDescent="0.25">
      <c r="A34" s="36" t="s">
        <v>61</v>
      </c>
      <c r="B34" s="37" t="s">
        <v>31</v>
      </c>
      <c r="C34" s="38" t="s">
        <v>62</v>
      </c>
      <c r="D34" s="39" t="s">
        <v>46</v>
      </c>
      <c r="E34" s="39">
        <v>296.8</v>
      </c>
      <c r="F34" s="40" t="str">
        <f t="shared" si="0"/>
        <v>-</v>
      </c>
    </row>
    <row r="35" spans="1:6" ht="66.599999999999994" customHeight="1" x14ac:dyDescent="0.25">
      <c r="A35" s="41" t="s">
        <v>63</v>
      </c>
      <c r="B35" s="37" t="s">
        <v>31</v>
      </c>
      <c r="C35" s="38" t="s">
        <v>64</v>
      </c>
      <c r="D35" s="39" t="s">
        <v>46</v>
      </c>
      <c r="E35" s="39">
        <v>296.8</v>
      </c>
      <c r="F35" s="40" t="str">
        <f t="shared" si="0"/>
        <v>-</v>
      </c>
    </row>
    <row r="36" spans="1:6" ht="247.35" customHeight="1" x14ac:dyDescent="0.25">
      <c r="A36" s="41" t="s">
        <v>65</v>
      </c>
      <c r="B36" s="37" t="s">
        <v>31</v>
      </c>
      <c r="C36" s="38" t="s">
        <v>66</v>
      </c>
      <c r="D36" s="39" t="s">
        <v>46</v>
      </c>
      <c r="E36" s="39">
        <v>89718.7</v>
      </c>
      <c r="F36" s="40" t="str">
        <f t="shared" si="0"/>
        <v>-</v>
      </c>
    </row>
    <row r="37" spans="1:6" ht="247.35" customHeight="1" x14ac:dyDescent="0.25">
      <c r="A37" s="41" t="s">
        <v>65</v>
      </c>
      <c r="B37" s="37" t="s">
        <v>31</v>
      </c>
      <c r="C37" s="38" t="s">
        <v>67</v>
      </c>
      <c r="D37" s="39" t="s">
        <v>46</v>
      </c>
      <c r="E37" s="39">
        <v>89718.7</v>
      </c>
      <c r="F37" s="40" t="str">
        <f t="shared" si="0"/>
        <v>-</v>
      </c>
    </row>
    <row r="38" spans="1:6" ht="28.5" customHeight="1" x14ac:dyDescent="0.25">
      <c r="A38" s="36" t="s">
        <v>68</v>
      </c>
      <c r="B38" s="37" t="s">
        <v>31</v>
      </c>
      <c r="C38" s="38" t="s">
        <v>69</v>
      </c>
      <c r="D38" s="39">
        <v>3907340</v>
      </c>
      <c r="E38" s="39">
        <v>3053851.54</v>
      </c>
      <c r="F38" s="40">
        <f t="shared" si="0"/>
        <v>853488.46</v>
      </c>
    </row>
    <row r="39" spans="1:6" ht="28.5" customHeight="1" x14ac:dyDescent="0.25">
      <c r="A39" s="36" t="s">
        <v>70</v>
      </c>
      <c r="B39" s="37" t="s">
        <v>31</v>
      </c>
      <c r="C39" s="38" t="s">
        <v>71</v>
      </c>
      <c r="D39" s="39">
        <v>3807340</v>
      </c>
      <c r="E39" s="39">
        <v>2854735.54</v>
      </c>
      <c r="F39" s="40">
        <f t="shared" si="0"/>
        <v>952604.46</v>
      </c>
    </row>
    <row r="40" spans="1:6" ht="57" customHeight="1" x14ac:dyDescent="0.25">
      <c r="A40" s="36" t="s">
        <v>72</v>
      </c>
      <c r="B40" s="37" t="s">
        <v>31</v>
      </c>
      <c r="C40" s="38" t="s">
        <v>73</v>
      </c>
      <c r="D40" s="39">
        <v>1704663</v>
      </c>
      <c r="E40" s="39">
        <v>1441607.26</v>
      </c>
      <c r="F40" s="40">
        <f t="shared" si="0"/>
        <v>263055.74</v>
      </c>
    </row>
    <row r="41" spans="1:6" ht="95.1" customHeight="1" x14ac:dyDescent="0.25">
      <c r="A41" s="41" t="s">
        <v>74</v>
      </c>
      <c r="B41" s="37" t="s">
        <v>31</v>
      </c>
      <c r="C41" s="38" t="s">
        <v>75</v>
      </c>
      <c r="D41" s="39">
        <v>1704663</v>
      </c>
      <c r="E41" s="39">
        <v>1441607.26</v>
      </c>
      <c r="F41" s="40">
        <f t="shared" si="0"/>
        <v>263055.74</v>
      </c>
    </row>
    <row r="42" spans="1:6" ht="66.599999999999994" customHeight="1" x14ac:dyDescent="0.25">
      <c r="A42" s="41" t="s">
        <v>76</v>
      </c>
      <c r="B42" s="37" t="s">
        <v>31</v>
      </c>
      <c r="C42" s="38" t="s">
        <v>77</v>
      </c>
      <c r="D42" s="39">
        <v>8640</v>
      </c>
      <c r="E42" s="39">
        <v>8424.15</v>
      </c>
      <c r="F42" s="40">
        <f t="shared" si="0"/>
        <v>215.85000000000036</v>
      </c>
    </row>
    <row r="43" spans="1:6" ht="104.65" customHeight="1" x14ac:dyDescent="0.25">
      <c r="A43" s="41" t="s">
        <v>78</v>
      </c>
      <c r="B43" s="37" t="s">
        <v>31</v>
      </c>
      <c r="C43" s="38" t="s">
        <v>79</v>
      </c>
      <c r="D43" s="39">
        <v>8640</v>
      </c>
      <c r="E43" s="39">
        <v>8424.15</v>
      </c>
      <c r="F43" s="40">
        <f t="shared" si="0"/>
        <v>215.85000000000036</v>
      </c>
    </row>
    <row r="44" spans="1:6" ht="57" customHeight="1" x14ac:dyDescent="0.25">
      <c r="A44" s="36" t="s">
        <v>80</v>
      </c>
      <c r="B44" s="37" t="s">
        <v>31</v>
      </c>
      <c r="C44" s="38" t="s">
        <v>81</v>
      </c>
      <c r="D44" s="39">
        <v>2094037</v>
      </c>
      <c r="E44" s="39">
        <v>1539282.05</v>
      </c>
      <c r="F44" s="40">
        <f t="shared" si="0"/>
        <v>554754.94999999995</v>
      </c>
    </row>
    <row r="45" spans="1:6" ht="95.1" customHeight="1" x14ac:dyDescent="0.25">
      <c r="A45" s="41" t="s">
        <v>82</v>
      </c>
      <c r="B45" s="37" t="s">
        <v>31</v>
      </c>
      <c r="C45" s="38" t="s">
        <v>83</v>
      </c>
      <c r="D45" s="39">
        <v>2094037</v>
      </c>
      <c r="E45" s="39">
        <v>1539282.05</v>
      </c>
      <c r="F45" s="40">
        <f t="shared" si="0"/>
        <v>554754.94999999995</v>
      </c>
    </row>
    <row r="46" spans="1:6" ht="57" customHeight="1" x14ac:dyDescent="0.25">
      <c r="A46" s="36" t="s">
        <v>84</v>
      </c>
      <c r="B46" s="37" t="s">
        <v>31</v>
      </c>
      <c r="C46" s="38" t="s">
        <v>85</v>
      </c>
      <c r="D46" s="39" t="s">
        <v>46</v>
      </c>
      <c r="E46" s="39">
        <v>-134577.92000000001</v>
      </c>
      <c r="F46" s="40" t="str">
        <f t="shared" si="0"/>
        <v>-</v>
      </c>
    </row>
    <row r="47" spans="1:6" ht="95.1" customHeight="1" x14ac:dyDescent="0.25">
      <c r="A47" s="41" t="s">
        <v>86</v>
      </c>
      <c r="B47" s="37" t="s">
        <v>31</v>
      </c>
      <c r="C47" s="38" t="s">
        <v>87</v>
      </c>
      <c r="D47" s="39" t="s">
        <v>46</v>
      </c>
      <c r="E47" s="39">
        <v>-134577.92000000001</v>
      </c>
      <c r="F47" s="40" t="str">
        <f t="shared" si="0"/>
        <v>-</v>
      </c>
    </row>
    <row r="48" spans="1:6" ht="15" x14ac:dyDescent="0.25">
      <c r="A48" s="36" t="s">
        <v>88</v>
      </c>
      <c r="B48" s="37" t="s">
        <v>31</v>
      </c>
      <c r="C48" s="38" t="s">
        <v>89</v>
      </c>
      <c r="D48" s="39">
        <v>100000</v>
      </c>
      <c r="E48" s="39">
        <v>199116</v>
      </c>
      <c r="F48" s="40" t="str">
        <f t="shared" si="0"/>
        <v>-</v>
      </c>
    </row>
    <row r="49" spans="1:6" ht="15" x14ac:dyDescent="0.25">
      <c r="A49" s="36" t="s">
        <v>88</v>
      </c>
      <c r="B49" s="37" t="s">
        <v>31</v>
      </c>
      <c r="C49" s="38" t="s">
        <v>90</v>
      </c>
      <c r="D49" s="39">
        <v>100000</v>
      </c>
      <c r="E49" s="39">
        <v>199116</v>
      </c>
      <c r="F49" s="40" t="str">
        <f t="shared" si="0"/>
        <v>-</v>
      </c>
    </row>
    <row r="50" spans="1:6" ht="15" x14ac:dyDescent="0.25">
      <c r="A50" s="36" t="s">
        <v>91</v>
      </c>
      <c r="B50" s="37" t="s">
        <v>31</v>
      </c>
      <c r="C50" s="38" t="s">
        <v>92</v>
      </c>
      <c r="D50" s="39">
        <v>19400000</v>
      </c>
      <c r="E50" s="39">
        <v>5985293.4400000004</v>
      </c>
      <c r="F50" s="40">
        <f t="shared" si="0"/>
        <v>13414706.559999999</v>
      </c>
    </row>
    <row r="51" spans="1:6" ht="15" x14ac:dyDescent="0.25">
      <c r="A51" s="36" t="s">
        <v>93</v>
      </c>
      <c r="B51" s="37" t="s">
        <v>31</v>
      </c>
      <c r="C51" s="38" t="s">
        <v>94</v>
      </c>
      <c r="D51" s="39">
        <v>3700000</v>
      </c>
      <c r="E51" s="39">
        <v>-462456.24</v>
      </c>
      <c r="F51" s="40">
        <f t="shared" si="0"/>
        <v>4162456.24</v>
      </c>
    </row>
    <row r="52" spans="1:6" ht="38.1" customHeight="1" x14ac:dyDescent="0.25">
      <c r="A52" s="36" t="s">
        <v>95</v>
      </c>
      <c r="B52" s="37" t="s">
        <v>31</v>
      </c>
      <c r="C52" s="38" t="s">
        <v>96</v>
      </c>
      <c r="D52" s="39">
        <v>3700000</v>
      </c>
      <c r="E52" s="39">
        <v>-462456.24</v>
      </c>
      <c r="F52" s="40">
        <f t="shared" si="0"/>
        <v>4162456.24</v>
      </c>
    </row>
    <row r="53" spans="1:6" ht="57" customHeight="1" x14ac:dyDescent="0.25">
      <c r="A53" s="36" t="s">
        <v>97</v>
      </c>
      <c r="B53" s="37" t="s">
        <v>31</v>
      </c>
      <c r="C53" s="38" t="s">
        <v>98</v>
      </c>
      <c r="D53" s="39">
        <v>3700000</v>
      </c>
      <c r="E53" s="39">
        <v>-462456.24</v>
      </c>
      <c r="F53" s="40">
        <f t="shared" ref="F53:F84" si="1">IF(OR(D53="-",IF(E53="-",0,E53)&gt;=IF(D53="-",0,D53)),"-",IF(D53="-",0,D53)-IF(E53="-",0,E53))</f>
        <v>4162456.24</v>
      </c>
    </row>
    <row r="54" spans="1:6" ht="15" x14ac:dyDescent="0.25">
      <c r="A54" s="36" t="s">
        <v>99</v>
      </c>
      <c r="B54" s="37" t="s">
        <v>31</v>
      </c>
      <c r="C54" s="38" t="s">
        <v>100</v>
      </c>
      <c r="D54" s="39">
        <v>15700000</v>
      </c>
      <c r="E54" s="39">
        <v>6447749.6799999997</v>
      </c>
      <c r="F54" s="40">
        <f t="shared" si="1"/>
        <v>9252250.3200000003</v>
      </c>
    </row>
    <row r="55" spans="1:6" ht="15" x14ac:dyDescent="0.25">
      <c r="A55" s="36" t="s">
        <v>101</v>
      </c>
      <c r="B55" s="37" t="s">
        <v>31</v>
      </c>
      <c r="C55" s="38" t="s">
        <v>102</v>
      </c>
      <c r="D55" s="39">
        <v>5400000</v>
      </c>
      <c r="E55" s="39">
        <v>4963072.16</v>
      </c>
      <c r="F55" s="40">
        <f t="shared" si="1"/>
        <v>436927.83999999985</v>
      </c>
    </row>
    <row r="56" spans="1:6" ht="28.5" customHeight="1" x14ac:dyDescent="0.25">
      <c r="A56" s="36" t="s">
        <v>103</v>
      </c>
      <c r="B56" s="37" t="s">
        <v>31</v>
      </c>
      <c r="C56" s="38" t="s">
        <v>104</v>
      </c>
      <c r="D56" s="39">
        <v>5400000</v>
      </c>
      <c r="E56" s="39">
        <v>4963072.16</v>
      </c>
      <c r="F56" s="40">
        <f t="shared" si="1"/>
        <v>436927.83999999985</v>
      </c>
    </row>
    <row r="57" spans="1:6" ht="15" x14ac:dyDescent="0.25">
      <c r="A57" s="36" t="s">
        <v>105</v>
      </c>
      <c r="B57" s="37" t="s">
        <v>31</v>
      </c>
      <c r="C57" s="38" t="s">
        <v>106</v>
      </c>
      <c r="D57" s="39">
        <v>10300000</v>
      </c>
      <c r="E57" s="39">
        <v>1484677.52</v>
      </c>
      <c r="F57" s="40">
        <f t="shared" si="1"/>
        <v>8815322.4800000004</v>
      </c>
    </row>
    <row r="58" spans="1:6" ht="28.5" customHeight="1" x14ac:dyDescent="0.25">
      <c r="A58" s="36" t="s">
        <v>107</v>
      </c>
      <c r="B58" s="37" t="s">
        <v>31</v>
      </c>
      <c r="C58" s="38" t="s">
        <v>108</v>
      </c>
      <c r="D58" s="39">
        <v>10300000</v>
      </c>
      <c r="E58" s="39">
        <v>1484677.52</v>
      </c>
      <c r="F58" s="40">
        <f t="shared" si="1"/>
        <v>8815322.4800000004</v>
      </c>
    </row>
    <row r="59" spans="1:6" ht="15" x14ac:dyDescent="0.25">
      <c r="A59" s="36" t="s">
        <v>109</v>
      </c>
      <c r="B59" s="37" t="s">
        <v>31</v>
      </c>
      <c r="C59" s="38" t="s">
        <v>110</v>
      </c>
      <c r="D59" s="39">
        <v>2000</v>
      </c>
      <c r="E59" s="39">
        <v>300</v>
      </c>
      <c r="F59" s="40">
        <f t="shared" si="1"/>
        <v>1700</v>
      </c>
    </row>
    <row r="60" spans="1:6" ht="38.1" customHeight="1" x14ac:dyDescent="0.25">
      <c r="A60" s="36" t="s">
        <v>111</v>
      </c>
      <c r="B60" s="37" t="s">
        <v>31</v>
      </c>
      <c r="C60" s="38" t="s">
        <v>112</v>
      </c>
      <c r="D60" s="39">
        <v>2000</v>
      </c>
      <c r="E60" s="39">
        <v>300</v>
      </c>
      <c r="F60" s="40">
        <f t="shared" si="1"/>
        <v>1700</v>
      </c>
    </row>
    <row r="61" spans="1:6" ht="57" customHeight="1" x14ac:dyDescent="0.25">
      <c r="A61" s="36" t="s">
        <v>113</v>
      </c>
      <c r="B61" s="37" t="s">
        <v>31</v>
      </c>
      <c r="C61" s="38" t="s">
        <v>114</v>
      </c>
      <c r="D61" s="39">
        <v>2000</v>
      </c>
      <c r="E61" s="39">
        <v>300</v>
      </c>
      <c r="F61" s="40">
        <f t="shared" si="1"/>
        <v>1700</v>
      </c>
    </row>
    <row r="62" spans="1:6" ht="66.599999999999994" customHeight="1" x14ac:dyDescent="0.25">
      <c r="A62" s="36" t="s">
        <v>115</v>
      </c>
      <c r="B62" s="37" t="s">
        <v>31</v>
      </c>
      <c r="C62" s="38" t="s">
        <v>116</v>
      </c>
      <c r="D62" s="39">
        <v>2000</v>
      </c>
      <c r="E62" s="39">
        <v>300</v>
      </c>
      <c r="F62" s="40">
        <f t="shared" si="1"/>
        <v>1700</v>
      </c>
    </row>
    <row r="63" spans="1:6" ht="28.5" customHeight="1" x14ac:dyDescent="0.25">
      <c r="A63" s="36" t="s">
        <v>117</v>
      </c>
      <c r="B63" s="37" t="s">
        <v>31</v>
      </c>
      <c r="C63" s="38" t="s">
        <v>118</v>
      </c>
      <c r="D63" s="39">
        <v>1020000</v>
      </c>
      <c r="E63" s="39">
        <v>484407.25</v>
      </c>
      <c r="F63" s="40">
        <f t="shared" si="1"/>
        <v>535592.75</v>
      </c>
    </row>
    <row r="64" spans="1:6" ht="66.599999999999994" customHeight="1" x14ac:dyDescent="0.25">
      <c r="A64" s="41" t="s">
        <v>119</v>
      </c>
      <c r="B64" s="37" t="s">
        <v>31</v>
      </c>
      <c r="C64" s="38" t="s">
        <v>120</v>
      </c>
      <c r="D64" s="39">
        <v>770000</v>
      </c>
      <c r="E64" s="39">
        <v>258105.13</v>
      </c>
      <c r="F64" s="40">
        <f t="shared" si="1"/>
        <v>511894.87</v>
      </c>
    </row>
    <row r="65" spans="1:6" ht="66.599999999999994" customHeight="1" x14ac:dyDescent="0.25">
      <c r="A65" s="41" t="s">
        <v>121</v>
      </c>
      <c r="B65" s="37" t="s">
        <v>31</v>
      </c>
      <c r="C65" s="38" t="s">
        <v>122</v>
      </c>
      <c r="D65" s="39">
        <v>20000</v>
      </c>
      <c r="E65" s="39">
        <v>12352.47</v>
      </c>
      <c r="F65" s="40">
        <f t="shared" si="1"/>
        <v>7647.5300000000007</v>
      </c>
    </row>
    <row r="66" spans="1:6" ht="57" customHeight="1" x14ac:dyDescent="0.25">
      <c r="A66" s="36" t="s">
        <v>123</v>
      </c>
      <c r="B66" s="37" t="s">
        <v>31</v>
      </c>
      <c r="C66" s="38" t="s">
        <v>124</v>
      </c>
      <c r="D66" s="39">
        <v>20000</v>
      </c>
      <c r="E66" s="39">
        <v>12352.47</v>
      </c>
      <c r="F66" s="40">
        <f t="shared" si="1"/>
        <v>7647.5300000000007</v>
      </c>
    </row>
    <row r="67" spans="1:6" ht="38.1" customHeight="1" x14ac:dyDescent="0.25">
      <c r="A67" s="36" t="s">
        <v>125</v>
      </c>
      <c r="B67" s="37" t="s">
        <v>31</v>
      </c>
      <c r="C67" s="38" t="s">
        <v>126</v>
      </c>
      <c r="D67" s="39">
        <v>750000</v>
      </c>
      <c r="E67" s="39">
        <v>245752.66</v>
      </c>
      <c r="F67" s="40">
        <f t="shared" si="1"/>
        <v>504247.33999999997</v>
      </c>
    </row>
    <row r="68" spans="1:6" ht="28.5" customHeight="1" x14ac:dyDescent="0.25">
      <c r="A68" s="36" t="s">
        <v>127</v>
      </c>
      <c r="B68" s="37" t="s">
        <v>31</v>
      </c>
      <c r="C68" s="38" t="s">
        <v>128</v>
      </c>
      <c r="D68" s="39">
        <v>750000</v>
      </c>
      <c r="E68" s="39">
        <v>245752.66</v>
      </c>
      <c r="F68" s="40">
        <f t="shared" si="1"/>
        <v>504247.33999999997</v>
      </c>
    </row>
    <row r="69" spans="1:6" ht="66.599999999999994" customHeight="1" x14ac:dyDescent="0.25">
      <c r="A69" s="41" t="s">
        <v>129</v>
      </c>
      <c r="B69" s="37" t="s">
        <v>31</v>
      </c>
      <c r="C69" s="38" t="s">
        <v>130</v>
      </c>
      <c r="D69" s="39">
        <v>250000</v>
      </c>
      <c r="E69" s="39">
        <v>226302.12</v>
      </c>
      <c r="F69" s="40">
        <f t="shared" si="1"/>
        <v>23697.880000000005</v>
      </c>
    </row>
    <row r="70" spans="1:6" ht="66.599999999999994" customHeight="1" x14ac:dyDescent="0.25">
      <c r="A70" s="41" t="s">
        <v>131</v>
      </c>
      <c r="B70" s="37" t="s">
        <v>31</v>
      </c>
      <c r="C70" s="38" t="s">
        <v>132</v>
      </c>
      <c r="D70" s="39">
        <v>250000</v>
      </c>
      <c r="E70" s="39">
        <v>226302.12</v>
      </c>
      <c r="F70" s="40">
        <f t="shared" si="1"/>
        <v>23697.880000000005</v>
      </c>
    </row>
    <row r="71" spans="1:6" ht="57" customHeight="1" x14ac:dyDescent="0.25">
      <c r="A71" s="36" t="s">
        <v>133</v>
      </c>
      <c r="B71" s="37" t="s">
        <v>31</v>
      </c>
      <c r="C71" s="38" t="s">
        <v>134</v>
      </c>
      <c r="D71" s="39">
        <v>250000</v>
      </c>
      <c r="E71" s="39">
        <v>226302.12</v>
      </c>
      <c r="F71" s="40">
        <f t="shared" si="1"/>
        <v>23697.880000000005</v>
      </c>
    </row>
    <row r="72" spans="1:6" ht="18.95" customHeight="1" x14ac:dyDescent="0.25">
      <c r="A72" s="36" t="s">
        <v>135</v>
      </c>
      <c r="B72" s="37" t="s">
        <v>31</v>
      </c>
      <c r="C72" s="38" t="s">
        <v>136</v>
      </c>
      <c r="D72" s="39">
        <v>10000</v>
      </c>
      <c r="E72" s="39">
        <v>35526</v>
      </c>
      <c r="F72" s="40" t="str">
        <f t="shared" si="1"/>
        <v>-</v>
      </c>
    </row>
    <row r="73" spans="1:6" ht="15" x14ac:dyDescent="0.25">
      <c r="A73" s="36" t="s">
        <v>137</v>
      </c>
      <c r="B73" s="37" t="s">
        <v>31</v>
      </c>
      <c r="C73" s="38" t="s">
        <v>138</v>
      </c>
      <c r="D73" s="39">
        <v>10000</v>
      </c>
      <c r="E73" s="39" t="s">
        <v>46</v>
      </c>
      <c r="F73" s="40">
        <f t="shared" si="1"/>
        <v>10000</v>
      </c>
    </row>
    <row r="74" spans="1:6" ht="18.95" customHeight="1" x14ac:dyDescent="0.25">
      <c r="A74" s="36" t="s">
        <v>139</v>
      </c>
      <c r="B74" s="37" t="s">
        <v>31</v>
      </c>
      <c r="C74" s="38" t="s">
        <v>140</v>
      </c>
      <c r="D74" s="39">
        <v>10000</v>
      </c>
      <c r="E74" s="39" t="s">
        <v>46</v>
      </c>
      <c r="F74" s="40">
        <f t="shared" si="1"/>
        <v>10000</v>
      </c>
    </row>
    <row r="75" spans="1:6" ht="28.5" customHeight="1" x14ac:dyDescent="0.25">
      <c r="A75" s="36" t="s">
        <v>141</v>
      </c>
      <c r="B75" s="37" t="s">
        <v>31</v>
      </c>
      <c r="C75" s="38" t="s">
        <v>142</v>
      </c>
      <c r="D75" s="39">
        <v>10000</v>
      </c>
      <c r="E75" s="39" t="s">
        <v>46</v>
      </c>
      <c r="F75" s="40">
        <f t="shared" si="1"/>
        <v>10000</v>
      </c>
    </row>
    <row r="76" spans="1:6" ht="15" x14ac:dyDescent="0.25">
      <c r="A76" s="36" t="s">
        <v>143</v>
      </c>
      <c r="B76" s="37" t="s">
        <v>31</v>
      </c>
      <c r="C76" s="38" t="s">
        <v>144</v>
      </c>
      <c r="D76" s="39" t="s">
        <v>46</v>
      </c>
      <c r="E76" s="39">
        <v>35526</v>
      </c>
      <c r="F76" s="40" t="str">
        <f t="shared" si="1"/>
        <v>-</v>
      </c>
    </row>
    <row r="77" spans="1:6" ht="18.95" customHeight="1" x14ac:dyDescent="0.25">
      <c r="A77" s="36" t="s">
        <v>145</v>
      </c>
      <c r="B77" s="37" t="s">
        <v>31</v>
      </c>
      <c r="C77" s="38" t="s">
        <v>146</v>
      </c>
      <c r="D77" s="39" t="s">
        <v>46</v>
      </c>
      <c r="E77" s="39">
        <v>35526</v>
      </c>
      <c r="F77" s="40" t="str">
        <f t="shared" si="1"/>
        <v>-</v>
      </c>
    </row>
    <row r="78" spans="1:6" ht="18.95" customHeight="1" x14ac:dyDescent="0.25">
      <c r="A78" s="36" t="s">
        <v>147</v>
      </c>
      <c r="B78" s="37" t="s">
        <v>31</v>
      </c>
      <c r="C78" s="38" t="s">
        <v>148</v>
      </c>
      <c r="D78" s="39" t="s">
        <v>46</v>
      </c>
      <c r="E78" s="39">
        <v>35526</v>
      </c>
      <c r="F78" s="40" t="str">
        <f t="shared" si="1"/>
        <v>-</v>
      </c>
    </row>
    <row r="79" spans="1:6" ht="15" x14ac:dyDescent="0.25">
      <c r="A79" s="36" t="s">
        <v>149</v>
      </c>
      <c r="B79" s="37" t="s">
        <v>31</v>
      </c>
      <c r="C79" s="38" t="s">
        <v>150</v>
      </c>
      <c r="D79" s="39">
        <v>5000</v>
      </c>
      <c r="E79" s="39" t="s">
        <v>46</v>
      </c>
      <c r="F79" s="40">
        <f t="shared" si="1"/>
        <v>5000</v>
      </c>
    </row>
    <row r="80" spans="1:6" ht="85.7" customHeight="1" x14ac:dyDescent="0.25">
      <c r="A80" s="41" t="s">
        <v>151</v>
      </c>
      <c r="B80" s="37" t="s">
        <v>31</v>
      </c>
      <c r="C80" s="38" t="s">
        <v>152</v>
      </c>
      <c r="D80" s="39">
        <v>5000</v>
      </c>
      <c r="E80" s="39" t="s">
        <v>46</v>
      </c>
      <c r="F80" s="40">
        <f t="shared" si="1"/>
        <v>5000</v>
      </c>
    </row>
    <row r="81" spans="1:6" ht="66.599999999999994" customHeight="1" x14ac:dyDescent="0.25">
      <c r="A81" s="41" t="s">
        <v>153</v>
      </c>
      <c r="B81" s="37" t="s">
        <v>31</v>
      </c>
      <c r="C81" s="38" t="s">
        <v>154</v>
      </c>
      <c r="D81" s="39">
        <v>5000</v>
      </c>
      <c r="E81" s="39" t="s">
        <v>46</v>
      </c>
      <c r="F81" s="40">
        <f t="shared" si="1"/>
        <v>5000</v>
      </c>
    </row>
    <row r="82" spans="1:6" ht="57" customHeight="1" x14ac:dyDescent="0.25">
      <c r="A82" s="36" t="s">
        <v>155</v>
      </c>
      <c r="B82" s="37" t="s">
        <v>31</v>
      </c>
      <c r="C82" s="38" t="s">
        <v>156</v>
      </c>
      <c r="D82" s="39">
        <v>5000</v>
      </c>
      <c r="E82" s="39" t="s">
        <v>46</v>
      </c>
      <c r="F82" s="40">
        <f t="shared" si="1"/>
        <v>5000</v>
      </c>
    </row>
    <row r="83" spans="1:6" ht="15" x14ac:dyDescent="0.25">
      <c r="A83" s="36" t="s">
        <v>157</v>
      </c>
      <c r="B83" s="37" t="s">
        <v>31</v>
      </c>
      <c r="C83" s="38" t="s">
        <v>158</v>
      </c>
      <c r="D83" s="39" t="s">
        <v>46</v>
      </c>
      <c r="E83" s="39">
        <v>5926.48</v>
      </c>
      <c r="F83" s="40" t="str">
        <f t="shared" si="1"/>
        <v>-</v>
      </c>
    </row>
    <row r="84" spans="1:6" ht="15" x14ac:dyDescent="0.25">
      <c r="A84" s="36" t="s">
        <v>159</v>
      </c>
      <c r="B84" s="37" t="s">
        <v>31</v>
      </c>
      <c r="C84" s="38" t="s">
        <v>160</v>
      </c>
      <c r="D84" s="39" t="s">
        <v>46</v>
      </c>
      <c r="E84" s="39">
        <v>5926.48</v>
      </c>
      <c r="F84" s="40" t="str">
        <f t="shared" si="1"/>
        <v>-</v>
      </c>
    </row>
    <row r="85" spans="1:6" ht="18.95" customHeight="1" x14ac:dyDescent="0.25">
      <c r="A85" s="36" t="s">
        <v>161</v>
      </c>
      <c r="B85" s="37" t="s">
        <v>31</v>
      </c>
      <c r="C85" s="38" t="s">
        <v>162</v>
      </c>
      <c r="D85" s="39" t="s">
        <v>46</v>
      </c>
      <c r="E85" s="39">
        <v>5926.48</v>
      </c>
      <c r="F85" s="40" t="str">
        <f t="shared" ref="F85:F116" si="2">IF(OR(D85="-",IF(E85="-",0,E85)&gt;=IF(D85="-",0,D85)),"-",IF(D85="-",0,D85)-IF(E85="-",0,E85))</f>
        <v>-</v>
      </c>
    </row>
    <row r="86" spans="1:6" ht="15" x14ac:dyDescent="0.25">
      <c r="A86" s="36" t="s">
        <v>163</v>
      </c>
      <c r="B86" s="37" t="s">
        <v>31</v>
      </c>
      <c r="C86" s="38" t="s">
        <v>164</v>
      </c>
      <c r="D86" s="39">
        <v>30015837.329999998</v>
      </c>
      <c r="E86" s="39">
        <v>8604606.8499999996</v>
      </c>
      <c r="F86" s="40">
        <f t="shared" si="2"/>
        <v>21411230.479999997</v>
      </c>
    </row>
    <row r="87" spans="1:6" ht="28.5" customHeight="1" x14ac:dyDescent="0.25">
      <c r="A87" s="36" t="s">
        <v>165</v>
      </c>
      <c r="B87" s="37" t="s">
        <v>31</v>
      </c>
      <c r="C87" s="38" t="s">
        <v>166</v>
      </c>
      <c r="D87" s="39">
        <v>30015837.329999998</v>
      </c>
      <c r="E87" s="39">
        <v>8968983.0800000001</v>
      </c>
      <c r="F87" s="40">
        <f t="shared" si="2"/>
        <v>21046854.25</v>
      </c>
    </row>
    <row r="88" spans="1:6" ht="18.95" customHeight="1" x14ac:dyDescent="0.25">
      <c r="A88" s="36" t="s">
        <v>167</v>
      </c>
      <c r="B88" s="37" t="s">
        <v>31</v>
      </c>
      <c r="C88" s="38" t="s">
        <v>168</v>
      </c>
      <c r="D88" s="39">
        <v>5496500</v>
      </c>
      <c r="E88" s="39">
        <v>4550970</v>
      </c>
      <c r="F88" s="40">
        <f t="shared" si="2"/>
        <v>945530</v>
      </c>
    </row>
    <row r="89" spans="1:6" ht="38.1" customHeight="1" x14ac:dyDescent="0.25">
      <c r="A89" s="36" t="s">
        <v>169</v>
      </c>
      <c r="B89" s="37" t="s">
        <v>31</v>
      </c>
      <c r="C89" s="38" t="s">
        <v>170</v>
      </c>
      <c r="D89" s="39">
        <v>5496500</v>
      </c>
      <c r="E89" s="39">
        <v>4550970</v>
      </c>
      <c r="F89" s="40">
        <f t="shared" si="2"/>
        <v>945530</v>
      </c>
    </row>
    <row r="90" spans="1:6" ht="28.5" customHeight="1" x14ac:dyDescent="0.25">
      <c r="A90" s="36" t="s">
        <v>171</v>
      </c>
      <c r="B90" s="37" t="s">
        <v>31</v>
      </c>
      <c r="C90" s="38" t="s">
        <v>172</v>
      </c>
      <c r="D90" s="39">
        <v>5496500</v>
      </c>
      <c r="E90" s="39">
        <v>4550970</v>
      </c>
      <c r="F90" s="40">
        <f t="shared" si="2"/>
        <v>945530</v>
      </c>
    </row>
    <row r="91" spans="1:6" ht="28.5" customHeight="1" x14ac:dyDescent="0.25">
      <c r="A91" s="36" t="s">
        <v>173</v>
      </c>
      <c r="B91" s="37" t="s">
        <v>31</v>
      </c>
      <c r="C91" s="38" t="s">
        <v>174</v>
      </c>
      <c r="D91" s="39">
        <v>22301017.329999998</v>
      </c>
      <c r="E91" s="39">
        <v>2253393.08</v>
      </c>
      <c r="F91" s="40">
        <f t="shared" si="2"/>
        <v>20047624.25</v>
      </c>
    </row>
    <row r="92" spans="1:6" ht="28.5" customHeight="1" x14ac:dyDescent="0.25">
      <c r="A92" s="36" t="s">
        <v>175</v>
      </c>
      <c r="B92" s="37" t="s">
        <v>31</v>
      </c>
      <c r="C92" s="38" t="s">
        <v>176</v>
      </c>
      <c r="D92" s="39">
        <v>18749480</v>
      </c>
      <c r="E92" s="39" t="s">
        <v>46</v>
      </c>
      <c r="F92" s="40">
        <f t="shared" si="2"/>
        <v>18749480</v>
      </c>
    </row>
    <row r="93" spans="1:6" ht="28.5" customHeight="1" x14ac:dyDescent="0.25">
      <c r="A93" s="36" t="s">
        <v>177</v>
      </c>
      <c r="B93" s="37" t="s">
        <v>31</v>
      </c>
      <c r="C93" s="38" t="s">
        <v>178</v>
      </c>
      <c r="D93" s="39">
        <v>18749480</v>
      </c>
      <c r="E93" s="39" t="s">
        <v>46</v>
      </c>
      <c r="F93" s="40">
        <f t="shared" si="2"/>
        <v>18749480</v>
      </c>
    </row>
    <row r="94" spans="1:6" ht="15" x14ac:dyDescent="0.25">
      <c r="A94" s="36" t="s">
        <v>179</v>
      </c>
      <c r="B94" s="37" t="s">
        <v>31</v>
      </c>
      <c r="C94" s="38" t="s">
        <v>180</v>
      </c>
      <c r="D94" s="39">
        <v>3551537.33</v>
      </c>
      <c r="E94" s="39">
        <v>2253393.08</v>
      </c>
      <c r="F94" s="40">
        <f t="shared" si="2"/>
        <v>1298144.25</v>
      </c>
    </row>
    <row r="95" spans="1:6" ht="15" x14ac:dyDescent="0.25">
      <c r="A95" s="36" t="s">
        <v>181</v>
      </c>
      <c r="B95" s="37" t="s">
        <v>31</v>
      </c>
      <c r="C95" s="38" t="s">
        <v>182</v>
      </c>
      <c r="D95" s="39">
        <v>3551537.33</v>
      </c>
      <c r="E95" s="39">
        <v>2253393.08</v>
      </c>
      <c r="F95" s="40">
        <f t="shared" si="2"/>
        <v>1298144.25</v>
      </c>
    </row>
    <row r="96" spans="1:6" ht="18.95" customHeight="1" x14ac:dyDescent="0.25">
      <c r="A96" s="36" t="s">
        <v>183</v>
      </c>
      <c r="B96" s="37" t="s">
        <v>31</v>
      </c>
      <c r="C96" s="38" t="s">
        <v>184</v>
      </c>
      <c r="D96" s="39">
        <v>218320</v>
      </c>
      <c r="E96" s="39">
        <v>164620</v>
      </c>
      <c r="F96" s="40">
        <f t="shared" si="2"/>
        <v>53700</v>
      </c>
    </row>
    <row r="97" spans="1:6" ht="28.5" customHeight="1" x14ac:dyDescent="0.25">
      <c r="A97" s="36" t="s">
        <v>185</v>
      </c>
      <c r="B97" s="37" t="s">
        <v>31</v>
      </c>
      <c r="C97" s="38" t="s">
        <v>186</v>
      </c>
      <c r="D97" s="39">
        <v>3520</v>
      </c>
      <c r="E97" s="39">
        <v>3520</v>
      </c>
      <c r="F97" s="40" t="str">
        <f t="shared" si="2"/>
        <v>-</v>
      </c>
    </row>
    <row r="98" spans="1:6" ht="28.5" customHeight="1" x14ac:dyDescent="0.25">
      <c r="A98" s="36" t="s">
        <v>187</v>
      </c>
      <c r="B98" s="37" t="s">
        <v>31</v>
      </c>
      <c r="C98" s="38" t="s">
        <v>188</v>
      </c>
      <c r="D98" s="39">
        <v>3520</v>
      </c>
      <c r="E98" s="39">
        <v>3520</v>
      </c>
      <c r="F98" s="40" t="str">
        <f t="shared" si="2"/>
        <v>-</v>
      </c>
    </row>
    <row r="99" spans="1:6" ht="38.1" customHeight="1" x14ac:dyDescent="0.25">
      <c r="A99" s="36" t="s">
        <v>189</v>
      </c>
      <c r="B99" s="37" t="s">
        <v>31</v>
      </c>
      <c r="C99" s="38" t="s">
        <v>190</v>
      </c>
      <c r="D99" s="39">
        <v>214800</v>
      </c>
      <c r="E99" s="39">
        <v>161100</v>
      </c>
      <c r="F99" s="40">
        <f t="shared" si="2"/>
        <v>53700</v>
      </c>
    </row>
    <row r="100" spans="1:6" ht="38.1" customHeight="1" x14ac:dyDescent="0.25">
      <c r="A100" s="36" t="s">
        <v>191</v>
      </c>
      <c r="B100" s="37" t="s">
        <v>31</v>
      </c>
      <c r="C100" s="38" t="s">
        <v>192</v>
      </c>
      <c r="D100" s="39">
        <v>214800</v>
      </c>
      <c r="E100" s="39">
        <v>161100</v>
      </c>
      <c r="F100" s="40">
        <f t="shared" si="2"/>
        <v>53700</v>
      </c>
    </row>
    <row r="101" spans="1:6" ht="15" x14ac:dyDescent="0.25">
      <c r="A101" s="36" t="s">
        <v>193</v>
      </c>
      <c r="B101" s="37" t="s">
        <v>31</v>
      </c>
      <c r="C101" s="38" t="s">
        <v>194</v>
      </c>
      <c r="D101" s="39">
        <v>2000000</v>
      </c>
      <c r="E101" s="39">
        <v>2000000</v>
      </c>
      <c r="F101" s="40" t="str">
        <f t="shared" si="2"/>
        <v>-</v>
      </c>
    </row>
    <row r="102" spans="1:6" ht="18.95" customHeight="1" x14ac:dyDescent="0.25">
      <c r="A102" s="36" t="s">
        <v>195</v>
      </c>
      <c r="B102" s="37" t="s">
        <v>31</v>
      </c>
      <c r="C102" s="38" t="s">
        <v>196</v>
      </c>
      <c r="D102" s="39">
        <v>2000000</v>
      </c>
      <c r="E102" s="39">
        <v>2000000</v>
      </c>
      <c r="F102" s="40" t="str">
        <f t="shared" si="2"/>
        <v>-</v>
      </c>
    </row>
    <row r="103" spans="1:6" ht="18.95" customHeight="1" x14ac:dyDescent="0.25">
      <c r="A103" s="36" t="s">
        <v>197</v>
      </c>
      <c r="B103" s="37" t="s">
        <v>31</v>
      </c>
      <c r="C103" s="38" t="s">
        <v>198</v>
      </c>
      <c r="D103" s="39">
        <v>2000000</v>
      </c>
      <c r="E103" s="39">
        <v>2000000</v>
      </c>
      <c r="F103" s="40" t="str">
        <f t="shared" si="2"/>
        <v>-</v>
      </c>
    </row>
    <row r="104" spans="1:6" ht="66.599999999999994" customHeight="1" x14ac:dyDescent="0.25">
      <c r="A104" s="36" t="s">
        <v>199</v>
      </c>
      <c r="B104" s="37" t="s">
        <v>31</v>
      </c>
      <c r="C104" s="38" t="s">
        <v>200</v>
      </c>
      <c r="D104" s="39" t="s">
        <v>46</v>
      </c>
      <c r="E104" s="39">
        <v>-364376.23</v>
      </c>
      <c r="F104" s="40" t="str">
        <f t="shared" si="2"/>
        <v>-</v>
      </c>
    </row>
    <row r="105" spans="1:6" ht="76.150000000000006" customHeight="1" x14ac:dyDescent="0.25">
      <c r="A105" s="41" t="s">
        <v>201</v>
      </c>
      <c r="B105" s="37" t="s">
        <v>31</v>
      </c>
      <c r="C105" s="38" t="s">
        <v>202</v>
      </c>
      <c r="D105" s="39" t="s">
        <v>46</v>
      </c>
      <c r="E105" s="39">
        <v>-364376.23</v>
      </c>
      <c r="F105" s="40" t="str">
        <f t="shared" si="2"/>
        <v>-</v>
      </c>
    </row>
    <row r="106" spans="1:6" ht="12.75" customHeight="1" x14ac:dyDescent="0.25">
      <c r="A106" s="42"/>
      <c r="B106" s="43"/>
      <c r="C106" s="43"/>
      <c r="D106" s="44"/>
      <c r="E106" s="44"/>
      <c r="F10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6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203</v>
      </c>
      <c r="B2" s="109"/>
      <c r="C2" s="109"/>
      <c r="D2" s="109"/>
      <c r="E2" s="18"/>
      <c r="F2" s="14" t="s">
        <v>204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0" t="s">
        <v>22</v>
      </c>
      <c r="C4" s="122" t="s">
        <v>205</v>
      </c>
      <c r="D4" s="113" t="s">
        <v>24</v>
      </c>
      <c r="E4" s="127" t="s">
        <v>25</v>
      </c>
      <c r="F4" s="119" t="s">
        <v>26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206</v>
      </c>
      <c r="B13" s="56" t="s">
        <v>207</v>
      </c>
      <c r="C13" s="57" t="s">
        <v>208</v>
      </c>
      <c r="D13" s="58">
        <v>95766542.730000004</v>
      </c>
      <c r="E13" s="59">
        <v>23340840.899999999</v>
      </c>
      <c r="F13" s="60">
        <f>IF(OR(D13="-",IF(E13="-",0,E13)&gt;=IF(D13="-",0,D13)),"-",IF(D13="-",0,D13)-IF(E13="-",0,E13))</f>
        <v>72425701.830000013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209</v>
      </c>
      <c r="B15" s="56" t="s">
        <v>207</v>
      </c>
      <c r="C15" s="57" t="s">
        <v>210</v>
      </c>
      <c r="D15" s="58">
        <v>11004393.939999999</v>
      </c>
      <c r="E15" s="59">
        <v>7957856.9000000004</v>
      </c>
      <c r="F15" s="60">
        <f t="shared" ref="F15:F46" si="0">IF(OR(D15="-",IF(E15="-",0,E15)&gt;=IF(D15="-",0,D15)),"-",IF(D15="-",0,D15)-IF(E15="-",0,E15))</f>
        <v>3046537.0399999991</v>
      </c>
    </row>
    <row r="16" spans="1:6" ht="47.65" customHeight="1" x14ac:dyDescent="0.25">
      <c r="A16" s="67" t="s">
        <v>211</v>
      </c>
      <c r="B16" s="68" t="s">
        <v>207</v>
      </c>
      <c r="C16" s="69" t="s">
        <v>212</v>
      </c>
      <c r="D16" s="70">
        <v>8351387.4000000004</v>
      </c>
      <c r="E16" s="71">
        <v>6433293.0899999999</v>
      </c>
      <c r="F16" s="72">
        <f t="shared" si="0"/>
        <v>1918094.3100000005</v>
      </c>
    </row>
    <row r="17" spans="1:6" ht="18.95" customHeight="1" x14ac:dyDescent="0.25">
      <c r="A17" s="67" t="s">
        <v>213</v>
      </c>
      <c r="B17" s="68" t="s">
        <v>207</v>
      </c>
      <c r="C17" s="69" t="s">
        <v>214</v>
      </c>
      <c r="D17" s="70">
        <v>8351387.4000000004</v>
      </c>
      <c r="E17" s="71">
        <v>6433293.0899999999</v>
      </c>
      <c r="F17" s="72">
        <f t="shared" si="0"/>
        <v>1918094.3100000005</v>
      </c>
    </row>
    <row r="18" spans="1:6" ht="18.95" customHeight="1" x14ac:dyDescent="0.25">
      <c r="A18" s="67" t="s">
        <v>215</v>
      </c>
      <c r="B18" s="68" t="s">
        <v>207</v>
      </c>
      <c r="C18" s="69" t="s">
        <v>216</v>
      </c>
      <c r="D18" s="70">
        <v>6421387.4000000004</v>
      </c>
      <c r="E18" s="71">
        <v>5030556.34</v>
      </c>
      <c r="F18" s="72">
        <f t="shared" si="0"/>
        <v>1390831.0600000005</v>
      </c>
    </row>
    <row r="19" spans="1:6" ht="38.1" customHeight="1" x14ac:dyDescent="0.25">
      <c r="A19" s="67" t="s">
        <v>217</v>
      </c>
      <c r="B19" s="68" t="s">
        <v>207</v>
      </c>
      <c r="C19" s="69" t="s">
        <v>218</v>
      </c>
      <c r="D19" s="70">
        <v>1930000</v>
      </c>
      <c r="E19" s="71">
        <v>1402736.75</v>
      </c>
      <c r="F19" s="72">
        <f t="shared" si="0"/>
        <v>527263.25</v>
      </c>
    </row>
    <row r="20" spans="1:6" ht="18.95" customHeight="1" x14ac:dyDescent="0.25">
      <c r="A20" s="67" t="s">
        <v>219</v>
      </c>
      <c r="B20" s="68" t="s">
        <v>207</v>
      </c>
      <c r="C20" s="69" t="s">
        <v>220</v>
      </c>
      <c r="D20" s="70">
        <v>1967772.19</v>
      </c>
      <c r="E20" s="71">
        <v>1174344.55</v>
      </c>
      <c r="F20" s="72">
        <f t="shared" si="0"/>
        <v>793427.6399999999</v>
      </c>
    </row>
    <row r="21" spans="1:6" ht="28.5" customHeight="1" x14ac:dyDescent="0.25">
      <c r="A21" s="67" t="s">
        <v>221</v>
      </c>
      <c r="B21" s="68" t="s">
        <v>207</v>
      </c>
      <c r="C21" s="69" t="s">
        <v>222</v>
      </c>
      <c r="D21" s="70">
        <v>1967772.19</v>
      </c>
      <c r="E21" s="71">
        <v>1174344.55</v>
      </c>
      <c r="F21" s="72">
        <f t="shared" si="0"/>
        <v>793427.6399999999</v>
      </c>
    </row>
    <row r="22" spans="1:6" ht="15" x14ac:dyDescent="0.25">
      <c r="A22" s="67" t="s">
        <v>223</v>
      </c>
      <c r="B22" s="68" t="s">
        <v>207</v>
      </c>
      <c r="C22" s="69" t="s">
        <v>224</v>
      </c>
      <c r="D22" s="70">
        <v>1802772.19</v>
      </c>
      <c r="E22" s="71">
        <v>1122199.18</v>
      </c>
      <c r="F22" s="72">
        <f t="shared" si="0"/>
        <v>680573.01</v>
      </c>
    </row>
    <row r="23" spans="1:6" ht="15" x14ac:dyDescent="0.25">
      <c r="A23" s="67" t="s">
        <v>225</v>
      </c>
      <c r="B23" s="68" t="s">
        <v>207</v>
      </c>
      <c r="C23" s="69" t="s">
        <v>226</v>
      </c>
      <c r="D23" s="70">
        <v>165000</v>
      </c>
      <c r="E23" s="71">
        <v>52145.37</v>
      </c>
      <c r="F23" s="72">
        <f t="shared" si="0"/>
        <v>112854.63</v>
      </c>
    </row>
    <row r="24" spans="1:6" ht="15" x14ac:dyDescent="0.25">
      <c r="A24" s="67" t="s">
        <v>227</v>
      </c>
      <c r="B24" s="68" t="s">
        <v>207</v>
      </c>
      <c r="C24" s="69" t="s">
        <v>228</v>
      </c>
      <c r="D24" s="70">
        <v>650200</v>
      </c>
      <c r="E24" s="71">
        <v>325100</v>
      </c>
      <c r="F24" s="72">
        <f t="shared" si="0"/>
        <v>325100</v>
      </c>
    </row>
    <row r="25" spans="1:6" ht="15" x14ac:dyDescent="0.25">
      <c r="A25" s="67" t="s">
        <v>193</v>
      </c>
      <c r="B25" s="68" t="s">
        <v>207</v>
      </c>
      <c r="C25" s="69" t="s">
        <v>229</v>
      </c>
      <c r="D25" s="70">
        <v>650200</v>
      </c>
      <c r="E25" s="71">
        <v>325100</v>
      </c>
      <c r="F25" s="72">
        <f t="shared" si="0"/>
        <v>325100</v>
      </c>
    </row>
    <row r="26" spans="1:6" ht="15" x14ac:dyDescent="0.25">
      <c r="A26" s="67" t="s">
        <v>230</v>
      </c>
      <c r="B26" s="68" t="s">
        <v>207</v>
      </c>
      <c r="C26" s="69" t="s">
        <v>231</v>
      </c>
      <c r="D26" s="70">
        <v>35034.35</v>
      </c>
      <c r="E26" s="71">
        <v>25119.26</v>
      </c>
      <c r="F26" s="72">
        <f t="shared" si="0"/>
        <v>9915.09</v>
      </c>
    </row>
    <row r="27" spans="1:6" ht="15" x14ac:dyDescent="0.25">
      <c r="A27" s="67" t="s">
        <v>232</v>
      </c>
      <c r="B27" s="68" t="s">
        <v>207</v>
      </c>
      <c r="C27" s="69" t="s">
        <v>233</v>
      </c>
      <c r="D27" s="70">
        <v>10776.9</v>
      </c>
      <c r="E27" s="71">
        <v>8861.81</v>
      </c>
      <c r="F27" s="72">
        <f t="shared" si="0"/>
        <v>1915.0900000000001</v>
      </c>
    </row>
    <row r="28" spans="1:6" ht="28.5" customHeight="1" x14ac:dyDescent="0.25">
      <c r="A28" s="67" t="s">
        <v>234</v>
      </c>
      <c r="B28" s="68" t="s">
        <v>207</v>
      </c>
      <c r="C28" s="69" t="s">
        <v>235</v>
      </c>
      <c r="D28" s="70">
        <v>10776.9</v>
      </c>
      <c r="E28" s="71">
        <v>8861.81</v>
      </c>
      <c r="F28" s="72">
        <f t="shared" si="0"/>
        <v>1915.0900000000001</v>
      </c>
    </row>
    <row r="29" spans="1:6" ht="15" x14ac:dyDescent="0.25">
      <c r="A29" s="67" t="s">
        <v>236</v>
      </c>
      <c r="B29" s="68" t="s">
        <v>207</v>
      </c>
      <c r="C29" s="69" t="s">
        <v>237</v>
      </c>
      <c r="D29" s="70">
        <v>21257.45</v>
      </c>
      <c r="E29" s="71">
        <v>16257.45</v>
      </c>
      <c r="F29" s="72">
        <f t="shared" si="0"/>
        <v>5000</v>
      </c>
    </row>
    <row r="30" spans="1:6" ht="15" x14ac:dyDescent="0.25">
      <c r="A30" s="67" t="s">
        <v>238</v>
      </c>
      <c r="B30" s="68" t="s">
        <v>207</v>
      </c>
      <c r="C30" s="69" t="s">
        <v>239</v>
      </c>
      <c r="D30" s="70">
        <v>21257.45</v>
      </c>
      <c r="E30" s="71">
        <v>16257.45</v>
      </c>
      <c r="F30" s="72">
        <f t="shared" si="0"/>
        <v>5000</v>
      </c>
    </row>
    <row r="31" spans="1:6" ht="15" x14ac:dyDescent="0.25">
      <c r="A31" s="67" t="s">
        <v>240</v>
      </c>
      <c r="B31" s="68" t="s">
        <v>207</v>
      </c>
      <c r="C31" s="69" t="s">
        <v>241</v>
      </c>
      <c r="D31" s="70">
        <v>3000</v>
      </c>
      <c r="E31" s="71" t="s">
        <v>46</v>
      </c>
      <c r="F31" s="72">
        <f t="shared" si="0"/>
        <v>3000</v>
      </c>
    </row>
    <row r="32" spans="1:6" ht="38.1" customHeight="1" x14ac:dyDescent="0.25">
      <c r="A32" s="55" t="s">
        <v>242</v>
      </c>
      <c r="B32" s="56" t="s">
        <v>207</v>
      </c>
      <c r="C32" s="57" t="s">
        <v>243</v>
      </c>
      <c r="D32" s="58">
        <v>10195553.939999999</v>
      </c>
      <c r="E32" s="59">
        <v>7587833.96</v>
      </c>
      <c r="F32" s="60">
        <f t="shared" si="0"/>
        <v>2607719.9799999995</v>
      </c>
    </row>
    <row r="33" spans="1:6" ht="47.65" customHeight="1" x14ac:dyDescent="0.25">
      <c r="A33" s="67" t="s">
        <v>211</v>
      </c>
      <c r="B33" s="68" t="s">
        <v>207</v>
      </c>
      <c r="C33" s="69" t="s">
        <v>244</v>
      </c>
      <c r="D33" s="70">
        <v>8351387.4000000004</v>
      </c>
      <c r="E33" s="71">
        <v>6433293.0899999999</v>
      </c>
      <c r="F33" s="72">
        <f t="shared" si="0"/>
        <v>1918094.3100000005</v>
      </c>
    </row>
    <row r="34" spans="1:6" ht="18.95" customHeight="1" x14ac:dyDescent="0.25">
      <c r="A34" s="67" t="s">
        <v>213</v>
      </c>
      <c r="B34" s="68" t="s">
        <v>207</v>
      </c>
      <c r="C34" s="69" t="s">
        <v>245</v>
      </c>
      <c r="D34" s="70">
        <v>8351387.4000000004</v>
      </c>
      <c r="E34" s="71">
        <v>6433293.0899999999</v>
      </c>
      <c r="F34" s="72">
        <f t="shared" si="0"/>
        <v>1918094.3100000005</v>
      </c>
    </row>
    <row r="35" spans="1:6" ht="18.95" customHeight="1" x14ac:dyDescent="0.25">
      <c r="A35" s="67" t="s">
        <v>215</v>
      </c>
      <c r="B35" s="68" t="s">
        <v>207</v>
      </c>
      <c r="C35" s="69" t="s">
        <v>246</v>
      </c>
      <c r="D35" s="70">
        <v>6421387.4000000004</v>
      </c>
      <c r="E35" s="71">
        <v>5030556.34</v>
      </c>
      <c r="F35" s="72">
        <f t="shared" si="0"/>
        <v>1390831.0600000005</v>
      </c>
    </row>
    <row r="36" spans="1:6" ht="38.1" customHeight="1" x14ac:dyDescent="0.25">
      <c r="A36" s="67" t="s">
        <v>217</v>
      </c>
      <c r="B36" s="68" t="s">
        <v>207</v>
      </c>
      <c r="C36" s="69" t="s">
        <v>247</v>
      </c>
      <c r="D36" s="70">
        <v>1930000</v>
      </c>
      <c r="E36" s="71">
        <v>1402736.75</v>
      </c>
      <c r="F36" s="72">
        <f t="shared" si="0"/>
        <v>527263.25</v>
      </c>
    </row>
    <row r="37" spans="1:6" ht="18.95" customHeight="1" x14ac:dyDescent="0.25">
      <c r="A37" s="67" t="s">
        <v>219</v>
      </c>
      <c r="B37" s="68" t="s">
        <v>207</v>
      </c>
      <c r="C37" s="69" t="s">
        <v>248</v>
      </c>
      <c r="D37" s="70">
        <v>1774132.19</v>
      </c>
      <c r="E37" s="71">
        <v>1107921.6100000001</v>
      </c>
      <c r="F37" s="72">
        <f t="shared" si="0"/>
        <v>666210.57999999984</v>
      </c>
    </row>
    <row r="38" spans="1:6" ht="28.5" customHeight="1" x14ac:dyDescent="0.25">
      <c r="A38" s="67" t="s">
        <v>221</v>
      </c>
      <c r="B38" s="68" t="s">
        <v>207</v>
      </c>
      <c r="C38" s="69" t="s">
        <v>249</v>
      </c>
      <c r="D38" s="70">
        <v>1774132.19</v>
      </c>
      <c r="E38" s="71">
        <v>1107921.6100000001</v>
      </c>
      <c r="F38" s="72">
        <f t="shared" si="0"/>
        <v>666210.57999999984</v>
      </c>
    </row>
    <row r="39" spans="1:6" ht="15" x14ac:dyDescent="0.25">
      <c r="A39" s="67" t="s">
        <v>223</v>
      </c>
      <c r="B39" s="68" t="s">
        <v>207</v>
      </c>
      <c r="C39" s="69" t="s">
        <v>250</v>
      </c>
      <c r="D39" s="70">
        <v>1609132.19</v>
      </c>
      <c r="E39" s="71">
        <v>1055776.24</v>
      </c>
      <c r="F39" s="72">
        <f t="shared" si="0"/>
        <v>553355.94999999995</v>
      </c>
    </row>
    <row r="40" spans="1:6" ht="15" x14ac:dyDescent="0.25">
      <c r="A40" s="67" t="s">
        <v>225</v>
      </c>
      <c r="B40" s="68" t="s">
        <v>207</v>
      </c>
      <c r="C40" s="69" t="s">
        <v>251</v>
      </c>
      <c r="D40" s="70">
        <v>165000</v>
      </c>
      <c r="E40" s="71">
        <v>52145.37</v>
      </c>
      <c r="F40" s="72">
        <f t="shared" si="0"/>
        <v>112854.63</v>
      </c>
    </row>
    <row r="41" spans="1:6" ht="15" x14ac:dyDescent="0.25">
      <c r="A41" s="67" t="s">
        <v>227</v>
      </c>
      <c r="B41" s="68" t="s">
        <v>207</v>
      </c>
      <c r="C41" s="69" t="s">
        <v>252</v>
      </c>
      <c r="D41" s="70">
        <v>43000</v>
      </c>
      <c r="E41" s="71">
        <v>21500</v>
      </c>
      <c r="F41" s="72">
        <f t="shared" si="0"/>
        <v>21500</v>
      </c>
    </row>
    <row r="42" spans="1:6" ht="15" x14ac:dyDescent="0.25">
      <c r="A42" s="67" t="s">
        <v>193</v>
      </c>
      <c r="B42" s="68" t="s">
        <v>207</v>
      </c>
      <c r="C42" s="69" t="s">
        <v>253</v>
      </c>
      <c r="D42" s="70">
        <v>43000</v>
      </c>
      <c r="E42" s="71">
        <v>21500</v>
      </c>
      <c r="F42" s="72">
        <f t="shared" si="0"/>
        <v>21500</v>
      </c>
    </row>
    <row r="43" spans="1:6" ht="15" x14ac:dyDescent="0.25">
      <c r="A43" s="67" t="s">
        <v>230</v>
      </c>
      <c r="B43" s="68" t="s">
        <v>207</v>
      </c>
      <c r="C43" s="69" t="s">
        <v>254</v>
      </c>
      <c r="D43" s="70">
        <v>27034.35</v>
      </c>
      <c r="E43" s="71">
        <v>25119.26</v>
      </c>
      <c r="F43" s="72">
        <f t="shared" si="0"/>
        <v>1915.0900000000001</v>
      </c>
    </row>
    <row r="44" spans="1:6" ht="15" x14ac:dyDescent="0.25">
      <c r="A44" s="67" t="s">
        <v>232</v>
      </c>
      <c r="B44" s="68" t="s">
        <v>207</v>
      </c>
      <c r="C44" s="69" t="s">
        <v>255</v>
      </c>
      <c r="D44" s="70">
        <v>10776.9</v>
      </c>
      <c r="E44" s="71">
        <v>8861.81</v>
      </c>
      <c r="F44" s="72">
        <f t="shared" si="0"/>
        <v>1915.0900000000001</v>
      </c>
    </row>
    <row r="45" spans="1:6" ht="28.5" customHeight="1" x14ac:dyDescent="0.25">
      <c r="A45" s="67" t="s">
        <v>234</v>
      </c>
      <c r="B45" s="68" t="s">
        <v>207</v>
      </c>
      <c r="C45" s="69" t="s">
        <v>256</v>
      </c>
      <c r="D45" s="70">
        <v>10776.9</v>
      </c>
      <c r="E45" s="71">
        <v>8861.81</v>
      </c>
      <c r="F45" s="72">
        <f t="shared" si="0"/>
        <v>1915.0900000000001</v>
      </c>
    </row>
    <row r="46" spans="1:6" ht="15" x14ac:dyDescent="0.25">
      <c r="A46" s="67" t="s">
        <v>236</v>
      </c>
      <c r="B46" s="68" t="s">
        <v>207</v>
      </c>
      <c r="C46" s="69" t="s">
        <v>257</v>
      </c>
      <c r="D46" s="70">
        <v>16257.45</v>
      </c>
      <c r="E46" s="71">
        <v>16257.45</v>
      </c>
      <c r="F46" s="72" t="str">
        <f t="shared" si="0"/>
        <v>-</v>
      </c>
    </row>
    <row r="47" spans="1:6" ht="15" x14ac:dyDescent="0.25">
      <c r="A47" s="67" t="s">
        <v>238</v>
      </c>
      <c r="B47" s="68" t="s">
        <v>207</v>
      </c>
      <c r="C47" s="69" t="s">
        <v>258</v>
      </c>
      <c r="D47" s="70">
        <v>16257.45</v>
      </c>
      <c r="E47" s="71">
        <v>16257.45</v>
      </c>
      <c r="F47" s="72" t="str">
        <f t="shared" ref="F47:F78" si="1">IF(OR(D47="-",IF(E47="-",0,E47)&gt;=IF(D47="-",0,D47)),"-",IF(D47="-",0,D47)-IF(E47="-",0,E47))</f>
        <v>-</v>
      </c>
    </row>
    <row r="48" spans="1:6" ht="28.5" customHeight="1" x14ac:dyDescent="0.25">
      <c r="A48" s="55" t="s">
        <v>259</v>
      </c>
      <c r="B48" s="56" t="s">
        <v>207</v>
      </c>
      <c r="C48" s="57" t="s">
        <v>260</v>
      </c>
      <c r="D48" s="58">
        <v>607200</v>
      </c>
      <c r="E48" s="59">
        <v>303600</v>
      </c>
      <c r="F48" s="60">
        <f t="shared" si="1"/>
        <v>303600</v>
      </c>
    </row>
    <row r="49" spans="1:6" ht="15" x14ac:dyDescent="0.25">
      <c r="A49" s="67" t="s">
        <v>227</v>
      </c>
      <c r="B49" s="68" t="s">
        <v>207</v>
      </c>
      <c r="C49" s="69" t="s">
        <v>261</v>
      </c>
      <c r="D49" s="70">
        <v>607200</v>
      </c>
      <c r="E49" s="71">
        <v>303600</v>
      </c>
      <c r="F49" s="72">
        <f t="shared" si="1"/>
        <v>303600</v>
      </c>
    </row>
    <row r="50" spans="1:6" ht="15" x14ac:dyDescent="0.25">
      <c r="A50" s="67" t="s">
        <v>193</v>
      </c>
      <c r="B50" s="68" t="s">
        <v>207</v>
      </c>
      <c r="C50" s="69" t="s">
        <v>262</v>
      </c>
      <c r="D50" s="70">
        <v>607200</v>
      </c>
      <c r="E50" s="71">
        <v>303600</v>
      </c>
      <c r="F50" s="72">
        <f t="shared" si="1"/>
        <v>303600</v>
      </c>
    </row>
    <row r="51" spans="1:6" ht="15" x14ac:dyDescent="0.25">
      <c r="A51" s="55" t="s">
        <v>263</v>
      </c>
      <c r="B51" s="56" t="s">
        <v>207</v>
      </c>
      <c r="C51" s="57" t="s">
        <v>264</v>
      </c>
      <c r="D51" s="58">
        <v>3000</v>
      </c>
      <c r="E51" s="59" t="s">
        <v>46</v>
      </c>
      <c r="F51" s="60">
        <f t="shared" si="1"/>
        <v>3000</v>
      </c>
    </row>
    <row r="52" spans="1:6" ht="15" x14ac:dyDescent="0.25">
      <c r="A52" s="67" t="s">
        <v>230</v>
      </c>
      <c r="B52" s="68" t="s">
        <v>207</v>
      </c>
      <c r="C52" s="69" t="s">
        <v>265</v>
      </c>
      <c r="D52" s="70">
        <v>3000</v>
      </c>
      <c r="E52" s="71" t="s">
        <v>46</v>
      </c>
      <c r="F52" s="72">
        <f t="shared" si="1"/>
        <v>3000</v>
      </c>
    </row>
    <row r="53" spans="1:6" ht="15" x14ac:dyDescent="0.25">
      <c r="A53" s="67" t="s">
        <v>240</v>
      </c>
      <c r="B53" s="68" t="s">
        <v>207</v>
      </c>
      <c r="C53" s="69" t="s">
        <v>266</v>
      </c>
      <c r="D53" s="70">
        <v>3000</v>
      </c>
      <c r="E53" s="71" t="s">
        <v>46</v>
      </c>
      <c r="F53" s="72">
        <f t="shared" si="1"/>
        <v>3000</v>
      </c>
    </row>
    <row r="54" spans="1:6" ht="15" x14ac:dyDescent="0.25">
      <c r="A54" s="55" t="s">
        <v>267</v>
      </c>
      <c r="B54" s="56" t="s">
        <v>207</v>
      </c>
      <c r="C54" s="57" t="s">
        <v>268</v>
      </c>
      <c r="D54" s="58">
        <v>198640</v>
      </c>
      <c r="E54" s="59">
        <v>66422.94</v>
      </c>
      <c r="F54" s="60">
        <f t="shared" si="1"/>
        <v>132217.06</v>
      </c>
    </row>
    <row r="55" spans="1:6" ht="18.95" customHeight="1" x14ac:dyDescent="0.25">
      <c r="A55" s="67" t="s">
        <v>219</v>
      </c>
      <c r="B55" s="68" t="s">
        <v>207</v>
      </c>
      <c r="C55" s="69" t="s">
        <v>269</v>
      </c>
      <c r="D55" s="70">
        <v>193640</v>
      </c>
      <c r="E55" s="71">
        <v>66422.94</v>
      </c>
      <c r="F55" s="72">
        <f t="shared" si="1"/>
        <v>127217.06</v>
      </c>
    </row>
    <row r="56" spans="1:6" ht="28.5" customHeight="1" x14ac:dyDescent="0.25">
      <c r="A56" s="67" t="s">
        <v>221</v>
      </c>
      <c r="B56" s="68" t="s">
        <v>207</v>
      </c>
      <c r="C56" s="69" t="s">
        <v>270</v>
      </c>
      <c r="D56" s="70">
        <v>193640</v>
      </c>
      <c r="E56" s="71">
        <v>66422.94</v>
      </c>
      <c r="F56" s="72">
        <f t="shared" si="1"/>
        <v>127217.06</v>
      </c>
    </row>
    <row r="57" spans="1:6" ht="15" x14ac:dyDescent="0.25">
      <c r="A57" s="67" t="s">
        <v>223</v>
      </c>
      <c r="B57" s="68" t="s">
        <v>207</v>
      </c>
      <c r="C57" s="69" t="s">
        <v>271</v>
      </c>
      <c r="D57" s="70">
        <v>193640</v>
      </c>
      <c r="E57" s="71">
        <v>66422.94</v>
      </c>
      <c r="F57" s="72">
        <f t="shared" si="1"/>
        <v>127217.06</v>
      </c>
    </row>
    <row r="58" spans="1:6" ht="15" x14ac:dyDescent="0.25">
      <c r="A58" s="67" t="s">
        <v>230</v>
      </c>
      <c r="B58" s="68" t="s">
        <v>207</v>
      </c>
      <c r="C58" s="69" t="s">
        <v>272</v>
      </c>
      <c r="D58" s="70">
        <v>5000</v>
      </c>
      <c r="E58" s="71" t="s">
        <v>46</v>
      </c>
      <c r="F58" s="72">
        <f t="shared" si="1"/>
        <v>5000</v>
      </c>
    </row>
    <row r="59" spans="1:6" ht="15" x14ac:dyDescent="0.25">
      <c r="A59" s="67" t="s">
        <v>236</v>
      </c>
      <c r="B59" s="68" t="s">
        <v>207</v>
      </c>
      <c r="C59" s="69" t="s">
        <v>273</v>
      </c>
      <c r="D59" s="70">
        <v>5000</v>
      </c>
      <c r="E59" s="71" t="s">
        <v>46</v>
      </c>
      <c r="F59" s="72">
        <f t="shared" si="1"/>
        <v>5000</v>
      </c>
    </row>
    <row r="60" spans="1:6" ht="15" x14ac:dyDescent="0.25">
      <c r="A60" s="67" t="s">
        <v>238</v>
      </c>
      <c r="B60" s="68" t="s">
        <v>207</v>
      </c>
      <c r="C60" s="69" t="s">
        <v>274</v>
      </c>
      <c r="D60" s="70">
        <v>5000</v>
      </c>
      <c r="E60" s="71" t="s">
        <v>46</v>
      </c>
      <c r="F60" s="72">
        <f t="shared" si="1"/>
        <v>5000</v>
      </c>
    </row>
    <row r="61" spans="1:6" ht="15" x14ac:dyDescent="0.25">
      <c r="A61" s="55" t="s">
        <v>275</v>
      </c>
      <c r="B61" s="56" t="s">
        <v>207</v>
      </c>
      <c r="C61" s="57" t="s">
        <v>276</v>
      </c>
      <c r="D61" s="58">
        <v>214800</v>
      </c>
      <c r="E61" s="59">
        <v>103402.57</v>
      </c>
      <c r="F61" s="60">
        <f t="shared" si="1"/>
        <v>111397.43</v>
      </c>
    </row>
    <row r="62" spans="1:6" ht="47.65" customHeight="1" x14ac:dyDescent="0.25">
      <c r="A62" s="67" t="s">
        <v>211</v>
      </c>
      <c r="B62" s="68" t="s">
        <v>207</v>
      </c>
      <c r="C62" s="69" t="s">
        <v>277</v>
      </c>
      <c r="D62" s="70">
        <v>140005.57</v>
      </c>
      <c r="E62" s="71">
        <v>77812.570000000007</v>
      </c>
      <c r="F62" s="72">
        <f t="shared" si="1"/>
        <v>62193</v>
      </c>
    </row>
    <row r="63" spans="1:6" ht="18.95" customHeight="1" x14ac:dyDescent="0.25">
      <c r="A63" s="67" t="s">
        <v>213</v>
      </c>
      <c r="B63" s="68" t="s">
        <v>207</v>
      </c>
      <c r="C63" s="69" t="s">
        <v>278</v>
      </c>
      <c r="D63" s="70">
        <v>140005.57</v>
      </c>
      <c r="E63" s="71">
        <v>77812.570000000007</v>
      </c>
      <c r="F63" s="72">
        <f t="shared" si="1"/>
        <v>62193</v>
      </c>
    </row>
    <row r="64" spans="1:6" ht="18.95" customHeight="1" x14ac:dyDescent="0.25">
      <c r="A64" s="67" t="s">
        <v>215</v>
      </c>
      <c r="B64" s="68" t="s">
        <v>207</v>
      </c>
      <c r="C64" s="69" t="s">
        <v>279</v>
      </c>
      <c r="D64" s="70">
        <v>107531.16</v>
      </c>
      <c r="E64" s="71">
        <v>59567.19</v>
      </c>
      <c r="F64" s="72">
        <f t="shared" si="1"/>
        <v>47963.97</v>
      </c>
    </row>
    <row r="65" spans="1:6" ht="38.1" customHeight="1" x14ac:dyDescent="0.25">
      <c r="A65" s="67" t="s">
        <v>217</v>
      </c>
      <c r="B65" s="68" t="s">
        <v>207</v>
      </c>
      <c r="C65" s="69" t="s">
        <v>280</v>
      </c>
      <c r="D65" s="70">
        <v>32474.41</v>
      </c>
      <c r="E65" s="71">
        <v>18245.38</v>
      </c>
      <c r="F65" s="72">
        <f t="shared" si="1"/>
        <v>14229.029999999999</v>
      </c>
    </row>
    <row r="66" spans="1:6" ht="18.95" customHeight="1" x14ac:dyDescent="0.25">
      <c r="A66" s="67" t="s">
        <v>219</v>
      </c>
      <c r="B66" s="68" t="s">
        <v>207</v>
      </c>
      <c r="C66" s="69" t="s">
        <v>281</v>
      </c>
      <c r="D66" s="70">
        <v>74794.429999999993</v>
      </c>
      <c r="E66" s="71">
        <v>25590</v>
      </c>
      <c r="F66" s="72">
        <f t="shared" si="1"/>
        <v>49204.429999999993</v>
      </c>
    </row>
    <row r="67" spans="1:6" ht="28.5" customHeight="1" x14ac:dyDescent="0.25">
      <c r="A67" s="67" t="s">
        <v>221</v>
      </c>
      <c r="B67" s="68" t="s">
        <v>207</v>
      </c>
      <c r="C67" s="69" t="s">
        <v>282</v>
      </c>
      <c r="D67" s="70">
        <v>74794.429999999993</v>
      </c>
      <c r="E67" s="71">
        <v>25590</v>
      </c>
      <c r="F67" s="72">
        <f t="shared" si="1"/>
        <v>49204.429999999993</v>
      </c>
    </row>
    <row r="68" spans="1:6" ht="15" x14ac:dyDescent="0.25">
      <c r="A68" s="67" t="s">
        <v>223</v>
      </c>
      <c r="B68" s="68" t="s">
        <v>207</v>
      </c>
      <c r="C68" s="69" t="s">
        <v>283</v>
      </c>
      <c r="D68" s="70">
        <v>74794.429999999993</v>
      </c>
      <c r="E68" s="71">
        <v>25590</v>
      </c>
      <c r="F68" s="72">
        <f t="shared" si="1"/>
        <v>49204.429999999993</v>
      </c>
    </row>
    <row r="69" spans="1:6" ht="15" x14ac:dyDescent="0.25">
      <c r="A69" s="55" t="s">
        <v>284</v>
      </c>
      <c r="B69" s="56" t="s">
        <v>207</v>
      </c>
      <c r="C69" s="57" t="s">
        <v>285</v>
      </c>
      <c r="D69" s="58">
        <v>214800</v>
      </c>
      <c r="E69" s="59">
        <v>103402.57</v>
      </c>
      <c r="F69" s="60">
        <f t="shared" si="1"/>
        <v>111397.43</v>
      </c>
    </row>
    <row r="70" spans="1:6" ht="47.65" customHeight="1" x14ac:dyDescent="0.25">
      <c r="A70" s="67" t="s">
        <v>211</v>
      </c>
      <c r="B70" s="68" t="s">
        <v>207</v>
      </c>
      <c r="C70" s="69" t="s">
        <v>286</v>
      </c>
      <c r="D70" s="70">
        <v>140005.57</v>
      </c>
      <c r="E70" s="71">
        <v>77812.570000000007</v>
      </c>
      <c r="F70" s="72">
        <f t="shared" si="1"/>
        <v>62193</v>
      </c>
    </row>
    <row r="71" spans="1:6" ht="18.95" customHeight="1" x14ac:dyDescent="0.25">
      <c r="A71" s="67" t="s">
        <v>213</v>
      </c>
      <c r="B71" s="68" t="s">
        <v>207</v>
      </c>
      <c r="C71" s="69" t="s">
        <v>287</v>
      </c>
      <c r="D71" s="70">
        <v>140005.57</v>
      </c>
      <c r="E71" s="71">
        <v>77812.570000000007</v>
      </c>
      <c r="F71" s="72">
        <f t="shared" si="1"/>
        <v>62193</v>
      </c>
    </row>
    <row r="72" spans="1:6" ht="18.95" customHeight="1" x14ac:dyDescent="0.25">
      <c r="A72" s="67" t="s">
        <v>215</v>
      </c>
      <c r="B72" s="68" t="s">
        <v>207</v>
      </c>
      <c r="C72" s="69" t="s">
        <v>288</v>
      </c>
      <c r="D72" s="70">
        <v>107531.16</v>
      </c>
      <c r="E72" s="71">
        <v>59567.19</v>
      </c>
      <c r="F72" s="72">
        <f t="shared" si="1"/>
        <v>47963.97</v>
      </c>
    </row>
    <row r="73" spans="1:6" ht="38.1" customHeight="1" x14ac:dyDescent="0.25">
      <c r="A73" s="67" t="s">
        <v>217</v>
      </c>
      <c r="B73" s="68" t="s">
        <v>207</v>
      </c>
      <c r="C73" s="69" t="s">
        <v>289</v>
      </c>
      <c r="D73" s="70">
        <v>32474.41</v>
      </c>
      <c r="E73" s="71">
        <v>18245.38</v>
      </c>
      <c r="F73" s="72">
        <f t="shared" si="1"/>
        <v>14229.029999999999</v>
      </c>
    </row>
    <row r="74" spans="1:6" ht="18.95" customHeight="1" x14ac:dyDescent="0.25">
      <c r="A74" s="67" t="s">
        <v>219</v>
      </c>
      <c r="B74" s="68" t="s">
        <v>207</v>
      </c>
      <c r="C74" s="69" t="s">
        <v>290</v>
      </c>
      <c r="D74" s="70">
        <v>74794.429999999993</v>
      </c>
      <c r="E74" s="71">
        <v>25590</v>
      </c>
      <c r="F74" s="72">
        <f t="shared" si="1"/>
        <v>49204.429999999993</v>
      </c>
    </row>
    <row r="75" spans="1:6" ht="28.5" customHeight="1" x14ac:dyDescent="0.25">
      <c r="A75" s="67" t="s">
        <v>221</v>
      </c>
      <c r="B75" s="68" t="s">
        <v>207</v>
      </c>
      <c r="C75" s="69" t="s">
        <v>291</v>
      </c>
      <c r="D75" s="70">
        <v>74794.429999999993</v>
      </c>
      <c r="E75" s="71">
        <v>25590</v>
      </c>
      <c r="F75" s="72">
        <f t="shared" si="1"/>
        <v>49204.429999999993</v>
      </c>
    </row>
    <row r="76" spans="1:6" ht="15" x14ac:dyDescent="0.25">
      <c r="A76" s="67" t="s">
        <v>223</v>
      </c>
      <c r="B76" s="68" t="s">
        <v>207</v>
      </c>
      <c r="C76" s="69" t="s">
        <v>292</v>
      </c>
      <c r="D76" s="70">
        <v>74794.429999999993</v>
      </c>
      <c r="E76" s="71">
        <v>25590</v>
      </c>
      <c r="F76" s="72">
        <f t="shared" si="1"/>
        <v>49204.429999999993</v>
      </c>
    </row>
    <row r="77" spans="1:6" ht="18.95" customHeight="1" x14ac:dyDescent="0.25">
      <c r="A77" s="55" t="s">
        <v>293</v>
      </c>
      <c r="B77" s="56" t="s">
        <v>207</v>
      </c>
      <c r="C77" s="57" t="s">
        <v>294</v>
      </c>
      <c r="D77" s="58">
        <v>213500</v>
      </c>
      <c r="E77" s="59">
        <v>125622</v>
      </c>
      <c r="F77" s="60">
        <f t="shared" si="1"/>
        <v>87878</v>
      </c>
    </row>
    <row r="78" spans="1:6" ht="18.95" customHeight="1" x14ac:dyDescent="0.25">
      <c r="A78" s="67" t="s">
        <v>219</v>
      </c>
      <c r="B78" s="68" t="s">
        <v>207</v>
      </c>
      <c r="C78" s="69" t="s">
        <v>295</v>
      </c>
      <c r="D78" s="70">
        <v>213500</v>
      </c>
      <c r="E78" s="71">
        <v>125622</v>
      </c>
      <c r="F78" s="72">
        <f t="shared" si="1"/>
        <v>87878</v>
      </c>
    </row>
    <row r="79" spans="1:6" ht="28.5" customHeight="1" x14ac:dyDescent="0.25">
      <c r="A79" s="67" t="s">
        <v>221</v>
      </c>
      <c r="B79" s="68" t="s">
        <v>207</v>
      </c>
      <c r="C79" s="69" t="s">
        <v>296</v>
      </c>
      <c r="D79" s="70">
        <v>213500</v>
      </c>
      <c r="E79" s="71">
        <v>125622</v>
      </c>
      <c r="F79" s="72">
        <f t="shared" ref="F79:F110" si="2">IF(OR(D79="-",IF(E79="-",0,E79)&gt;=IF(D79="-",0,D79)),"-",IF(D79="-",0,D79)-IF(E79="-",0,E79))</f>
        <v>87878</v>
      </c>
    </row>
    <row r="80" spans="1:6" ht="15" x14ac:dyDescent="0.25">
      <c r="A80" s="67" t="s">
        <v>223</v>
      </c>
      <c r="B80" s="68" t="s">
        <v>207</v>
      </c>
      <c r="C80" s="69" t="s">
        <v>297</v>
      </c>
      <c r="D80" s="70">
        <v>213500</v>
      </c>
      <c r="E80" s="71">
        <v>125622</v>
      </c>
      <c r="F80" s="72">
        <f t="shared" si="2"/>
        <v>87878</v>
      </c>
    </row>
    <row r="81" spans="1:6" ht="15" x14ac:dyDescent="0.25">
      <c r="A81" s="55" t="s">
        <v>298</v>
      </c>
      <c r="B81" s="56" t="s">
        <v>207</v>
      </c>
      <c r="C81" s="57" t="s">
        <v>299</v>
      </c>
      <c r="D81" s="58">
        <v>6128</v>
      </c>
      <c r="E81" s="59" t="s">
        <v>46</v>
      </c>
      <c r="F81" s="60">
        <f t="shared" si="2"/>
        <v>6128</v>
      </c>
    </row>
    <row r="82" spans="1:6" ht="18.95" customHeight="1" x14ac:dyDescent="0.25">
      <c r="A82" s="67" t="s">
        <v>219</v>
      </c>
      <c r="B82" s="68" t="s">
        <v>207</v>
      </c>
      <c r="C82" s="69" t="s">
        <v>300</v>
      </c>
      <c r="D82" s="70">
        <v>6128</v>
      </c>
      <c r="E82" s="71" t="s">
        <v>46</v>
      </c>
      <c r="F82" s="72">
        <f t="shared" si="2"/>
        <v>6128</v>
      </c>
    </row>
    <row r="83" spans="1:6" ht="28.5" customHeight="1" x14ac:dyDescent="0.25">
      <c r="A83" s="67" t="s">
        <v>221</v>
      </c>
      <c r="B83" s="68" t="s">
        <v>207</v>
      </c>
      <c r="C83" s="69" t="s">
        <v>301</v>
      </c>
      <c r="D83" s="70">
        <v>6128</v>
      </c>
      <c r="E83" s="71" t="s">
        <v>46</v>
      </c>
      <c r="F83" s="72">
        <f t="shared" si="2"/>
        <v>6128</v>
      </c>
    </row>
    <row r="84" spans="1:6" ht="15" x14ac:dyDescent="0.25">
      <c r="A84" s="67" t="s">
        <v>223</v>
      </c>
      <c r="B84" s="68" t="s">
        <v>207</v>
      </c>
      <c r="C84" s="69" t="s">
        <v>302</v>
      </c>
      <c r="D84" s="70">
        <v>6128</v>
      </c>
      <c r="E84" s="71" t="s">
        <v>46</v>
      </c>
      <c r="F84" s="72">
        <f t="shared" si="2"/>
        <v>6128</v>
      </c>
    </row>
    <row r="85" spans="1:6" ht="38.1" customHeight="1" x14ac:dyDescent="0.25">
      <c r="A85" s="55" t="s">
        <v>303</v>
      </c>
      <c r="B85" s="56" t="s">
        <v>207</v>
      </c>
      <c r="C85" s="57" t="s">
        <v>304</v>
      </c>
      <c r="D85" s="58">
        <v>207372</v>
      </c>
      <c r="E85" s="59">
        <v>125622</v>
      </c>
      <c r="F85" s="60">
        <f t="shared" si="2"/>
        <v>81750</v>
      </c>
    </row>
    <row r="86" spans="1:6" ht="18.95" customHeight="1" x14ac:dyDescent="0.25">
      <c r="A86" s="67" t="s">
        <v>219</v>
      </c>
      <c r="B86" s="68" t="s">
        <v>207</v>
      </c>
      <c r="C86" s="69" t="s">
        <v>305</v>
      </c>
      <c r="D86" s="70">
        <v>207372</v>
      </c>
      <c r="E86" s="71">
        <v>125622</v>
      </c>
      <c r="F86" s="72">
        <f t="shared" si="2"/>
        <v>81750</v>
      </c>
    </row>
    <row r="87" spans="1:6" ht="28.5" customHeight="1" x14ac:dyDescent="0.25">
      <c r="A87" s="67" t="s">
        <v>221</v>
      </c>
      <c r="B87" s="68" t="s">
        <v>207</v>
      </c>
      <c r="C87" s="69" t="s">
        <v>306</v>
      </c>
      <c r="D87" s="70">
        <v>207372</v>
      </c>
      <c r="E87" s="71">
        <v>125622</v>
      </c>
      <c r="F87" s="72">
        <f t="shared" si="2"/>
        <v>81750</v>
      </c>
    </row>
    <row r="88" spans="1:6" ht="15" x14ac:dyDescent="0.25">
      <c r="A88" s="67" t="s">
        <v>223</v>
      </c>
      <c r="B88" s="68" t="s">
        <v>207</v>
      </c>
      <c r="C88" s="69" t="s">
        <v>307</v>
      </c>
      <c r="D88" s="70">
        <v>207372</v>
      </c>
      <c r="E88" s="71">
        <v>125622</v>
      </c>
      <c r="F88" s="72">
        <f t="shared" si="2"/>
        <v>81750</v>
      </c>
    </row>
    <row r="89" spans="1:6" ht="15" x14ac:dyDescent="0.25">
      <c r="A89" s="55" t="s">
        <v>308</v>
      </c>
      <c r="B89" s="56" t="s">
        <v>207</v>
      </c>
      <c r="C89" s="57" t="s">
        <v>309</v>
      </c>
      <c r="D89" s="58">
        <v>23346909.16</v>
      </c>
      <c r="E89" s="59">
        <v>2004983.5</v>
      </c>
      <c r="F89" s="60">
        <f t="shared" si="2"/>
        <v>21341925.66</v>
      </c>
    </row>
    <row r="90" spans="1:6" ht="18.95" customHeight="1" x14ac:dyDescent="0.25">
      <c r="A90" s="67" t="s">
        <v>219</v>
      </c>
      <c r="B90" s="68" t="s">
        <v>207</v>
      </c>
      <c r="C90" s="69" t="s">
        <v>310</v>
      </c>
      <c r="D90" s="70">
        <v>23346909.16</v>
      </c>
      <c r="E90" s="71">
        <v>2004983.5</v>
      </c>
      <c r="F90" s="72">
        <f t="shared" si="2"/>
        <v>21341925.66</v>
      </c>
    </row>
    <row r="91" spans="1:6" ht="28.5" customHeight="1" x14ac:dyDescent="0.25">
      <c r="A91" s="67" t="s">
        <v>221</v>
      </c>
      <c r="B91" s="68" t="s">
        <v>207</v>
      </c>
      <c r="C91" s="69" t="s">
        <v>311</v>
      </c>
      <c r="D91" s="70">
        <v>23346909.16</v>
      </c>
      <c r="E91" s="71">
        <v>2004983.5</v>
      </c>
      <c r="F91" s="72">
        <f t="shared" si="2"/>
        <v>21341925.66</v>
      </c>
    </row>
    <row r="92" spans="1:6" ht="15" x14ac:dyDescent="0.25">
      <c r="A92" s="67" t="s">
        <v>223</v>
      </c>
      <c r="B92" s="68" t="s">
        <v>207</v>
      </c>
      <c r="C92" s="69" t="s">
        <v>312</v>
      </c>
      <c r="D92" s="70">
        <v>23346909.16</v>
      </c>
      <c r="E92" s="71">
        <v>2004983.5</v>
      </c>
      <c r="F92" s="72">
        <f t="shared" si="2"/>
        <v>21341925.66</v>
      </c>
    </row>
    <row r="93" spans="1:6" ht="15" x14ac:dyDescent="0.25">
      <c r="A93" s="55" t="s">
        <v>313</v>
      </c>
      <c r="B93" s="56" t="s">
        <v>207</v>
      </c>
      <c r="C93" s="57" t="s">
        <v>314</v>
      </c>
      <c r="D93" s="58">
        <v>22182809.16</v>
      </c>
      <c r="E93" s="59">
        <v>1971483.5</v>
      </c>
      <c r="F93" s="60">
        <f t="shared" si="2"/>
        <v>20211325.66</v>
      </c>
    </row>
    <row r="94" spans="1:6" ht="18.95" customHeight="1" x14ac:dyDescent="0.25">
      <c r="A94" s="67" t="s">
        <v>219</v>
      </c>
      <c r="B94" s="68" t="s">
        <v>207</v>
      </c>
      <c r="C94" s="69" t="s">
        <v>315</v>
      </c>
      <c r="D94" s="70">
        <v>22182809.16</v>
      </c>
      <c r="E94" s="71">
        <v>1971483.5</v>
      </c>
      <c r="F94" s="72">
        <f t="shared" si="2"/>
        <v>20211325.66</v>
      </c>
    </row>
    <row r="95" spans="1:6" ht="28.5" customHeight="1" x14ac:dyDescent="0.25">
      <c r="A95" s="67" t="s">
        <v>221</v>
      </c>
      <c r="B95" s="68" t="s">
        <v>207</v>
      </c>
      <c r="C95" s="69" t="s">
        <v>316</v>
      </c>
      <c r="D95" s="70">
        <v>22182809.16</v>
      </c>
      <c r="E95" s="71">
        <v>1971483.5</v>
      </c>
      <c r="F95" s="72">
        <f t="shared" si="2"/>
        <v>20211325.66</v>
      </c>
    </row>
    <row r="96" spans="1:6" ht="15" x14ac:dyDescent="0.25">
      <c r="A96" s="67" t="s">
        <v>223</v>
      </c>
      <c r="B96" s="68" t="s">
        <v>207</v>
      </c>
      <c r="C96" s="69" t="s">
        <v>317</v>
      </c>
      <c r="D96" s="70">
        <v>22182809.16</v>
      </c>
      <c r="E96" s="71">
        <v>1971483.5</v>
      </c>
      <c r="F96" s="72">
        <f t="shared" si="2"/>
        <v>20211325.66</v>
      </c>
    </row>
    <row r="97" spans="1:6" ht="18.95" customHeight="1" x14ac:dyDescent="0.25">
      <c r="A97" s="55" t="s">
        <v>318</v>
      </c>
      <c r="B97" s="56" t="s">
        <v>207</v>
      </c>
      <c r="C97" s="57" t="s">
        <v>319</v>
      </c>
      <c r="D97" s="58">
        <v>1164100</v>
      </c>
      <c r="E97" s="59">
        <v>33500</v>
      </c>
      <c r="F97" s="60">
        <f t="shared" si="2"/>
        <v>1130600</v>
      </c>
    </row>
    <row r="98" spans="1:6" ht="18.95" customHeight="1" x14ac:dyDescent="0.25">
      <c r="A98" s="67" t="s">
        <v>219</v>
      </c>
      <c r="B98" s="68" t="s">
        <v>207</v>
      </c>
      <c r="C98" s="69" t="s">
        <v>320</v>
      </c>
      <c r="D98" s="70">
        <v>1164100</v>
      </c>
      <c r="E98" s="71">
        <v>33500</v>
      </c>
      <c r="F98" s="72">
        <f t="shared" si="2"/>
        <v>1130600</v>
      </c>
    </row>
    <row r="99" spans="1:6" ht="28.5" customHeight="1" x14ac:dyDescent="0.25">
      <c r="A99" s="67" t="s">
        <v>221</v>
      </c>
      <c r="B99" s="68" t="s">
        <v>207</v>
      </c>
      <c r="C99" s="69" t="s">
        <v>321</v>
      </c>
      <c r="D99" s="70">
        <v>1164100</v>
      </c>
      <c r="E99" s="71">
        <v>33500</v>
      </c>
      <c r="F99" s="72">
        <f t="shared" si="2"/>
        <v>1130600</v>
      </c>
    </row>
    <row r="100" spans="1:6" ht="15" x14ac:dyDescent="0.25">
      <c r="A100" s="67" t="s">
        <v>223</v>
      </c>
      <c r="B100" s="68" t="s">
        <v>207</v>
      </c>
      <c r="C100" s="69" t="s">
        <v>322</v>
      </c>
      <c r="D100" s="70">
        <v>1164100</v>
      </c>
      <c r="E100" s="71">
        <v>33500</v>
      </c>
      <c r="F100" s="72">
        <f t="shared" si="2"/>
        <v>1130600</v>
      </c>
    </row>
    <row r="101" spans="1:6" ht="15" x14ac:dyDescent="0.25">
      <c r="A101" s="55" t="s">
        <v>323</v>
      </c>
      <c r="B101" s="56" t="s">
        <v>207</v>
      </c>
      <c r="C101" s="57" t="s">
        <v>324</v>
      </c>
      <c r="D101" s="58">
        <v>47818470.130000003</v>
      </c>
      <c r="E101" s="59">
        <v>5331884.2699999996</v>
      </c>
      <c r="F101" s="60">
        <f t="shared" si="2"/>
        <v>42486585.859999999</v>
      </c>
    </row>
    <row r="102" spans="1:6" ht="18.95" customHeight="1" x14ac:dyDescent="0.25">
      <c r="A102" s="67" t="s">
        <v>219</v>
      </c>
      <c r="B102" s="68" t="s">
        <v>207</v>
      </c>
      <c r="C102" s="69" t="s">
        <v>325</v>
      </c>
      <c r="D102" s="70">
        <v>25314292.23</v>
      </c>
      <c r="E102" s="71">
        <v>2922888.4</v>
      </c>
      <c r="F102" s="72">
        <f t="shared" si="2"/>
        <v>22391403.830000002</v>
      </c>
    </row>
    <row r="103" spans="1:6" ht="28.5" customHeight="1" x14ac:dyDescent="0.25">
      <c r="A103" s="67" t="s">
        <v>221</v>
      </c>
      <c r="B103" s="68" t="s">
        <v>207</v>
      </c>
      <c r="C103" s="69" t="s">
        <v>326</v>
      </c>
      <c r="D103" s="70">
        <v>25314292.23</v>
      </c>
      <c r="E103" s="71">
        <v>2922888.4</v>
      </c>
      <c r="F103" s="72">
        <f t="shared" si="2"/>
        <v>22391403.830000002</v>
      </c>
    </row>
    <row r="104" spans="1:6" ht="28.5" customHeight="1" x14ac:dyDescent="0.25">
      <c r="A104" s="67" t="s">
        <v>327</v>
      </c>
      <c r="B104" s="68" t="s">
        <v>207</v>
      </c>
      <c r="C104" s="69" t="s">
        <v>328</v>
      </c>
      <c r="D104" s="70">
        <v>115300</v>
      </c>
      <c r="E104" s="71">
        <v>115300</v>
      </c>
      <c r="F104" s="72" t="str">
        <f t="shared" si="2"/>
        <v>-</v>
      </c>
    </row>
    <row r="105" spans="1:6" ht="15" x14ac:dyDescent="0.25">
      <c r="A105" s="67" t="s">
        <v>223</v>
      </c>
      <c r="B105" s="68" t="s">
        <v>207</v>
      </c>
      <c r="C105" s="69" t="s">
        <v>329</v>
      </c>
      <c r="D105" s="70">
        <v>23996050.25</v>
      </c>
      <c r="E105" s="71">
        <v>2134409.5099999998</v>
      </c>
      <c r="F105" s="72">
        <f t="shared" si="2"/>
        <v>21861640.740000002</v>
      </c>
    </row>
    <row r="106" spans="1:6" ht="15" x14ac:dyDescent="0.25">
      <c r="A106" s="67" t="s">
        <v>225</v>
      </c>
      <c r="B106" s="68" t="s">
        <v>207</v>
      </c>
      <c r="C106" s="69" t="s">
        <v>330</v>
      </c>
      <c r="D106" s="70">
        <v>1202941.98</v>
      </c>
      <c r="E106" s="71">
        <v>673178.89</v>
      </c>
      <c r="F106" s="72">
        <f t="shared" si="2"/>
        <v>529763.09</v>
      </c>
    </row>
    <row r="107" spans="1:6" ht="18.95" customHeight="1" x14ac:dyDescent="0.25">
      <c r="A107" s="67" t="s">
        <v>331</v>
      </c>
      <c r="B107" s="68" t="s">
        <v>207</v>
      </c>
      <c r="C107" s="69" t="s">
        <v>332</v>
      </c>
      <c r="D107" s="70">
        <v>19132180</v>
      </c>
      <c r="E107" s="71" t="s">
        <v>46</v>
      </c>
      <c r="F107" s="72">
        <f t="shared" si="2"/>
        <v>19132180</v>
      </c>
    </row>
    <row r="108" spans="1:6" ht="15" x14ac:dyDescent="0.25">
      <c r="A108" s="67" t="s">
        <v>333</v>
      </c>
      <c r="B108" s="68" t="s">
        <v>207</v>
      </c>
      <c r="C108" s="69" t="s">
        <v>334</v>
      </c>
      <c r="D108" s="70">
        <v>19132180</v>
      </c>
      <c r="E108" s="71" t="s">
        <v>46</v>
      </c>
      <c r="F108" s="72">
        <f t="shared" si="2"/>
        <v>19132180</v>
      </c>
    </row>
    <row r="109" spans="1:6" ht="18.95" customHeight="1" x14ac:dyDescent="0.25">
      <c r="A109" s="67" t="s">
        <v>335</v>
      </c>
      <c r="B109" s="68" t="s">
        <v>207</v>
      </c>
      <c r="C109" s="69" t="s">
        <v>336</v>
      </c>
      <c r="D109" s="70">
        <v>19132180</v>
      </c>
      <c r="E109" s="71" t="s">
        <v>46</v>
      </c>
      <c r="F109" s="72">
        <f t="shared" si="2"/>
        <v>19132180</v>
      </c>
    </row>
    <row r="110" spans="1:6" ht="15" x14ac:dyDescent="0.25">
      <c r="A110" s="67" t="s">
        <v>230</v>
      </c>
      <c r="B110" s="68" t="s">
        <v>207</v>
      </c>
      <c r="C110" s="69" t="s">
        <v>337</v>
      </c>
      <c r="D110" s="70">
        <v>3371997.9</v>
      </c>
      <c r="E110" s="71">
        <v>2408995.87</v>
      </c>
      <c r="F110" s="72">
        <f t="shared" si="2"/>
        <v>963002.0299999998</v>
      </c>
    </row>
    <row r="111" spans="1:6" ht="38.1" customHeight="1" x14ac:dyDescent="0.25">
      <c r="A111" s="67" t="s">
        <v>338</v>
      </c>
      <c r="B111" s="68" t="s">
        <v>207</v>
      </c>
      <c r="C111" s="69" t="s">
        <v>339</v>
      </c>
      <c r="D111" s="70">
        <v>2895118.76</v>
      </c>
      <c r="E111" s="71">
        <v>2143178.84</v>
      </c>
      <c r="F111" s="72">
        <f t="shared" ref="F111:F142" si="3">IF(OR(D111="-",IF(E111="-",0,E111)&gt;=IF(D111="-",0,D111)),"-",IF(D111="-",0,D111)-IF(E111="-",0,E111))</f>
        <v>751939.91999999993</v>
      </c>
    </row>
    <row r="112" spans="1:6" ht="38.1" customHeight="1" x14ac:dyDescent="0.25">
      <c r="A112" s="67" t="s">
        <v>340</v>
      </c>
      <c r="B112" s="68" t="s">
        <v>207</v>
      </c>
      <c r="C112" s="69" t="s">
        <v>341</v>
      </c>
      <c r="D112" s="70">
        <v>2895118.76</v>
      </c>
      <c r="E112" s="71">
        <v>2143178.84</v>
      </c>
      <c r="F112" s="72">
        <f t="shared" si="3"/>
        <v>751939.91999999993</v>
      </c>
    </row>
    <row r="113" spans="1:6" ht="15" x14ac:dyDescent="0.25">
      <c r="A113" s="67" t="s">
        <v>236</v>
      </c>
      <c r="B113" s="68" t="s">
        <v>207</v>
      </c>
      <c r="C113" s="69" t="s">
        <v>342</v>
      </c>
      <c r="D113" s="70">
        <v>476879.14</v>
      </c>
      <c r="E113" s="71">
        <v>265817.03000000003</v>
      </c>
      <c r="F113" s="72">
        <f t="shared" si="3"/>
        <v>211062.11</v>
      </c>
    </row>
    <row r="114" spans="1:6" ht="15" x14ac:dyDescent="0.25">
      <c r="A114" s="67" t="s">
        <v>238</v>
      </c>
      <c r="B114" s="68" t="s">
        <v>207</v>
      </c>
      <c r="C114" s="69" t="s">
        <v>343</v>
      </c>
      <c r="D114" s="70">
        <v>476879.14</v>
      </c>
      <c r="E114" s="71">
        <v>265817.03000000003</v>
      </c>
      <c r="F114" s="72">
        <f t="shared" si="3"/>
        <v>211062.11</v>
      </c>
    </row>
    <row r="115" spans="1:6" ht="15" x14ac:dyDescent="0.25">
      <c r="A115" s="55" t="s">
        <v>344</v>
      </c>
      <c r="B115" s="56" t="s">
        <v>207</v>
      </c>
      <c r="C115" s="57" t="s">
        <v>345</v>
      </c>
      <c r="D115" s="58">
        <v>476879.14</v>
      </c>
      <c r="E115" s="59">
        <v>265817.03000000003</v>
      </c>
      <c r="F115" s="60">
        <f t="shared" si="3"/>
        <v>211062.11</v>
      </c>
    </row>
    <row r="116" spans="1:6" ht="15" x14ac:dyDescent="0.25">
      <c r="A116" s="67" t="s">
        <v>230</v>
      </c>
      <c r="B116" s="68" t="s">
        <v>207</v>
      </c>
      <c r="C116" s="69" t="s">
        <v>346</v>
      </c>
      <c r="D116" s="70">
        <v>476879.14</v>
      </c>
      <c r="E116" s="71">
        <v>265817.03000000003</v>
      </c>
      <c r="F116" s="72">
        <f t="shared" si="3"/>
        <v>211062.11</v>
      </c>
    </row>
    <row r="117" spans="1:6" ht="15" x14ac:dyDescent="0.25">
      <c r="A117" s="67" t="s">
        <v>236</v>
      </c>
      <c r="B117" s="68" t="s">
        <v>207</v>
      </c>
      <c r="C117" s="69" t="s">
        <v>347</v>
      </c>
      <c r="D117" s="70">
        <v>476879.14</v>
      </c>
      <c r="E117" s="71">
        <v>265817.03000000003</v>
      </c>
      <c r="F117" s="72">
        <f t="shared" si="3"/>
        <v>211062.11</v>
      </c>
    </row>
    <row r="118" spans="1:6" ht="15" x14ac:dyDescent="0.25">
      <c r="A118" s="67" t="s">
        <v>238</v>
      </c>
      <c r="B118" s="68" t="s">
        <v>207</v>
      </c>
      <c r="C118" s="69" t="s">
        <v>348</v>
      </c>
      <c r="D118" s="70">
        <v>476879.14</v>
      </c>
      <c r="E118" s="71">
        <v>265817.03000000003</v>
      </c>
      <c r="F118" s="72">
        <f t="shared" si="3"/>
        <v>211062.11</v>
      </c>
    </row>
    <row r="119" spans="1:6" ht="15" x14ac:dyDescent="0.25">
      <c r="A119" s="55" t="s">
        <v>349</v>
      </c>
      <c r="B119" s="56" t="s">
        <v>207</v>
      </c>
      <c r="C119" s="57" t="s">
        <v>350</v>
      </c>
      <c r="D119" s="58">
        <v>23011157.329999998</v>
      </c>
      <c r="E119" s="59">
        <v>2969340.59</v>
      </c>
      <c r="F119" s="60">
        <f t="shared" si="3"/>
        <v>20041816.739999998</v>
      </c>
    </row>
    <row r="120" spans="1:6" ht="18.95" customHeight="1" x14ac:dyDescent="0.25">
      <c r="A120" s="67" t="s">
        <v>219</v>
      </c>
      <c r="B120" s="68" t="s">
        <v>207</v>
      </c>
      <c r="C120" s="69" t="s">
        <v>351</v>
      </c>
      <c r="D120" s="70">
        <v>983858.57</v>
      </c>
      <c r="E120" s="71">
        <v>826161.75</v>
      </c>
      <c r="F120" s="72">
        <f t="shared" si="3"/>
        <v>157696.81999999995</v>
      </c>
    </row>
    <row r="121" spans="1:6" ht="28.5" customHeight="1" x14ac:dyDescent="0.25">
      <c r="A121" s="67" t="s">
        <v>221</v>
      </c>
      <c r="B121" s="68" t="s">
        <v>207</v>
      </c>
      <c r="C121" s="69" t="s">
        <v>352</v>
      </c>
      <c r="D121" s="70">
        <v>983858.57</v>
      </c>
      <c r="E121" s="71">
        <v>826161.75</v>
      </c>
      <c r="F121" s="72">
        <f t="shared" si="3"/>
        <v>157696.81999999995</v>
      </c>
    </row>
    <row r="122" spans="1:6" ht="28.5" customHeight="1" x14ac:dyDescent="0.25">
      <c r="A122" s="67" t="s">
        <v>327</v>
      </c>
      <c r="B122" s="68" t="s">
        <v>207</v>
      </c>
      <c r="C122" s="69" t="s">
        <v>353</v>
      </c>
      <c r="D122" s="70">
        <v>115300</v>
      </c>
      <c r="E122" s="71">
        <v>115300</v>
      </c>
      <c r="F122" s="72" t="str">
        <f t="shared" si="3"/>
        <v>-</v>
      </c>
    </row>
    <row r="123" spans="1:6" ht="15" x14ac:dyDescent="0.25">
      <c r="A123" s="67" t="s">
        <v>223</v>
      </c>
      <c r="B123" s="68" t="s">
        <v>207</v>
      </c>
      <c r="C123" s="69" t="s">
        <v>354</v>
      </c>
      <c r="D123" s="70">
        <v>868558.57</v>
      </c>
      <c r="E123" s="71">
        <v>710861.75</v>
      </c>
      <c r="F123" s="72">
        <f t="shared" si="3"/>
        <v>157696.81999999995</v>
      </c>
    </row>
    <row r="124" spans="1:6" ht="18.95" customHeight="1" x14ac:dyDescent="0.25">
      <c r="A124" s="67" t="s">
        <v>331</v>
      </c>
      <c r="B124" s="68" t="s">
        <v>207</v>
      </c>
      <c r="C124" s="69" t="s">
        <v>355</v>
      </c>
      <c r="D124" s="70">
        <v>19132180</v>
      </c>
      <c r="E124" s="71" t="s">
        <v>46</v>
      </c>
      <c r="F124" s="72">
        <f t="shared" si="3"/>
        <v>19132180</v>
      </c>
    </row>
    <row r="125" spans="1:6" ht="15" x14ac:dyDescent="0.25">
      <c r="A125" s="67" t="s">
        <v>333</v>
      </c>
      <c r="B125" s="68" t="s">
        <v>207</v>
      </c>
      <c r="C125" s="69" t="s">
        <v>356</v>
      </c>
      <c r="D125" s="70">
        <v>19132180</v>
      </c>
      <c r="E125" s="71" t="s">
        <v>46</v>
      </c>
      <c r="F125" s="72">
        <f t="shared" si="3"/>
        <v>19132180</v>
      </c>
    </row>
    <row r="126" spans="1:6" ht="18.95" customHeight="1" x14ac:dyDescent="0.25">
      <c r="A126" s="67" t="s">
        <v>335</v>
      </c>
      <c r="B126" s="68" t="s">
        <v>207</v>
      </c>
      <c r="C126" s="69" t="s">
        <v>357</v>
      </c>
      <c r="D126" s="70">
        <v>19132180</v>
      </c>
      <c r="E126" s="71" t="s">
        <v>46</v>
      </c>
      <c r="F126" s="72">
        <f t="shared" si="3"/>
        <v>19132180</v>
      </c>
    </row>
    <row r="127" spans="1:6" ht="15" x14ac:dyDescent="0.25">
      <c r="A127" s="67" t="s">
        <v>230</v>
      </c>
      <c r="B127" s="68" t="s">
        <v>207</v>
      </c>
      <c r="C127" s="69" t="s">
        <v>358</v>
      </c>
      <c r="D127" s="70">
        <v>2895118.76</v>
      </c>
      <c r="E127" s="71">
        <v>2143178.84</v>
      </c>
      <c r="F127" s="72">
        <f t="shared" si="3"/>
        <v>751939.91999999993</v>
      </c>
    </row>
    <row r="128" spans="1:6" ht="38.1" customHeight="1" x14ac:dyDescent="0.25">
      <c r="A128" s="67" t="s">
        <v>338</v>
      </c>
      <c r="B128" s="68" t="s">
        <v>207</v>
      </c>
      <c r="C128" s="69" t="s">
        <v>359</v>
      </c>
      <c r="D128" s="70">
        <v>2895118.76</v>
      </c>
      <c r="E128" s="71">
        <v>2143178.84</v>
      </c>
      <c r="F128" s="72">
        <f t="shared" si="3"/>
        <v>751939.91999999993</v>
      </c>
    </row>
    <row r="129" spans="1:6" ht="38.1" customHeight="1" x14ac:dyDescent="0.25">
      <c r="A129" s="67" t="s">
        <v>340</v>
      </c>
      <c r="B129" s="68" t="s">
        <v>207</v>
      </c>
      <c r="C129" s="69" t="s">
        <v>360</v>
      </c>
      <c r="D129" s="70">
        <v>2895118.76</v>
      </c>
      <c r="E129" s="71">
        <v>2143178.84</v>
      </c>
      <c r="F129" s="72">
        <f t="shared" si="3"/>
        <v>751939.91999999993</v>
      </c>
    </row>
    <row r="130" spans="1:6" ht="15" x14ac:dyDescent="0.25">
      <c r="A130" s="55" t="s">
        <v>361</v>
      </c>
      <c r="B130" s="56" t="s">
        <v>207</v>
      </c>
      <c r="C130" s="57" t="s">
        <v>362</v>
      </c>
      <c r="D130" s="58">
        <v>24330433.66</v>
      </c>
      <c r="E130" s="59">
        <v>2096726.65</v>
      </c>
      <c r="F130" s="60">
        <f t="shared" si="3"/>
        <v>22233707.010000002</v>
      </c>
    </row>
    <row r="131" spans="1:6" ht="18.95" customHeight="1" x14ac:dyDescent="0.25">
      <c r="A131" s="67" t="s">
        <v>219</v>
      </c>
      <c r="B131" s="68" t="s">
        <v>207</v>
      </c>
      <c r="C131" s="69" t="s">
        <v>363</v>
      </c>
      <c r="D131" s="70">
        <v>24330433.66</v>
      </c>
      <c r="E131" s="71">
        <v>2096726.65</v>
      </c>
      <c r="F131" s="72">
        <f t="shared" si="3"/>
        <v>22233707.010000002</v>
      </c>
    </row>
    <row r="132" spans="1:6" ht="28.5" customHeight="1" x14ac:dyDescent="0.25">
      <c r="A132" s="67" t="s">
        <v>221</v>
      </c>
      <c r="B132" s="68" t="s">
        <v>207</v>
      </c>
      <c r="C132" s="69" t="s">
        <v>364</v>
      </c>
      <c r="D132" s="70">
        <v>24330433.66</v>
      </c>
      <c r="E132" s="71">
        <v>2096726.65</v>
      </c>
      <c r="F132" s="72">
        <f t="shared" si="3"/>
        <v>22233707.010000002</v>
      </c>
    </row>
    <row r="133" spans="1:6" ht="15" x14ac:dyDescent="0.25">
      <c r="A133" s="67" t="s">
        <v>223</v>
      </c>
      <c r="B133" s="68" t="s">
        <v>207</v>
      </c>
      <c r="C133" s="69" t="s">
        <v>365</v>
      </c>
      <c r="D133" s="70">
        <v>23127491.68</v>
      </c>
      <c r="E133" s="71">
        <v>1423547.76</v>
      </c>
      <c r="F133" s="72">
        <f t="shared" si="3"/>
        <v>21703943.919999998</v>
      </c>
    </row>
    <row r="134" spans="1:6" ht="15" x14ac:dyDescent="0.25">
      <c r="A134" s="67" t="s">
        <v>225</v>
      </c>
      <c r="B134" s="68" t="s">
        <v>207</v>
      </c>
      <c r="C134" s="69" t="s">
        <v>366</v>
      </c>
      <c r="D134" s="70">
        <v>1202941.98</v>
      </c>
      <c r="E134" s="71">
        <v>673178.89</v>
      </c>
      <c r="F134" s="72">
        <f t="shared" si="3"/>
        <v>529763.09</v>
      </c>
    </row>
    <row r="135" spans="1:6" ht="15" x14ac:dyDescent="0.25">
      <c r="A135" s="55" t="s">
        <v>367</v>
      </c>
      <c r="B135" s="56" t="s">
        <v>207</v>
      </c>
      <c r="C135" s="57" t="s">
        <v>368</v>
      </c>
      <c r="D135" s="58">
        <v>132767.45000000001</v>
      </c>
      <c r="E135" s="59">
        <v>132767.45000000001</v>
      </c>
      <c r="F135" s="60" t="str">
        <f t="shared" si="3"/>
        <v>-</v>
      </c>
    </row>
    <row r="136" spans="1:6" ht="47.65" customHeight="1" x14ac:dyDescent="0.25">
      <c r="A136" s="67" t="s">
        <v>211</v>
      </c>
      <c r="B136" s="68" t="s">
        <v>207</v>
      </c>
      <c r="C136" s="69" t="s">
        <v>369</v>
      </c>
      <c r="D136" s="70">
        <v>132767.45000000001</v>
      </c>
      <c r="E136" s="71">
        <v>132767.45000000001</v>
      </c>
      <c r="F136" s="72" t="str">
        <f t="shared" si="3"/>
        <v>-</v>
      </c>
    </row>
    <row r="137" spans="1:6" ht="18.95" customHeight="1" x14ac:dyDescent="0.25">
      <c r="A137" s="67" t="s">
        <v>370</v>
      </c>
      <c r="B137" s="68" t="s">
        <v>207</v>
      </c>
      <c r="C137" s="69" t="s">
        <v>371</v>
      </c>
      <c r="D137" s="70">
        <v>132767.45000000001</v>
      </c>
      <c r="E137" s="71">
        <v>132767.45000000001</v>
      </c>
      <c r="F137" s="72" t="str">
        <f t="shared" si="3"/>
        <v>-</v>
      </c>
    </row>
    <row r="138" spans="1:6" ht="15" x14ac:dyDescent="0.25">
      <c r="A138" s="67" t="s">
        <v>372</v>
      </c>
      <c r="B138" s="68" t="s">
        <v>207</v>
      </c>
      <c r="C138" s="69" t="s">
        <v>373</v>
      </c>
      <c r="D138" s="70">
        <v>132767.45000000001</v>
      </c>
      <c r="E138" s="71">
        <v>132767.45000000001</v>
      </c>
      <c r="F138" s="72" t="str">
        <f t="shared" si="3"/>
        <v>-</v>
      </c>
    </row>
    <row r="139" spans="1:6" ht="15" x14ac:dyDescent="0.25">
      <c r="A139" s="55" t="s">
        <v>374</v>
      </c>
      <c r="B139" s="56" t="s">
        <v>207</v>
      </c>
      <c r="C139" s="57" t="s">
        <v>375</v>
      </c>
      <c r="D139" s="58">
        <v>132767.45000000001</v>
      </c>
      <c r="E139" s="59">
        <v>132767.45000000001</v>
      </c>
      <c r="F139" s="60" t="str">
        <f t="shared" si="3"/>
        <v>-</v>
      </c>
    </row>
    <row r="140" spans="1:6" ht="47.65" customHeight="1" x14ac:dyDescent="0.25">
      <c r="A140" s="67" t="s">
        <v>211</v>
      </c>
      <c r="B140" s="68" t="s">
        <v>207</v>
      </c>
      <c r="C140" s="69" t="s">
        <v>376</v>
      </c>
      <c r="D140" s="70">
        <v>132767.45000000001</v>
      </c>
      <c r="E140" s="71">
        <v>132767.45000000001</v>
      </c>
      <c r="F140" s="72" t="str">
        <f t="shared" si="3"/>
        <v>-</v>
      </c>
    </row>
    <row r="141" spans="1:6" ht="18.95" customHeight="1" x14ac:dyDescent="0.25">
      <c r="A141" s="67" t="s">
        <v>370</v>
      </c>
      <c r="B141" s="68" t="s">
        <v>207</v>
      </c>
      <c r="C141" s="69" t="s">
        <v>377</v>
      </c>
      <c r="D141" s="70">
        <v>132767.45000000001</v>
      </c>
      <c r="E141" s="71">
        <v>132767.45000000001</v>
      </c>
      <c r="F141" s="72" t="str">
        <f t="shared" si="3"/>
        <v>-</v>
      </c>
    </row>
    <row r="142" spans="1:6" ht="15" x14ac:dyDescent="0.25">
      <c r="A142" s="67" t="s">
        <v>372</v>
      </c>
      <c r="B142" s="68" t="s">
        <v>207</v>
      </c>
      <c r="C142" s="69" t="s">
        <v>378</v>
      </c>
      <c r="D142" s="70">
        <v>132767.45000000001</v>
      </c>
      <c r="E142" s="71">
        <v>132767.45000000001</v>
      </c>
      <c r="F142" s="72" t="str">
        <f t="shared" si="3"/>
        <v>-</v>
      </c>
    </row>
    <row r="143" spans="1:6" ht="15" x14ac:dyDescent="0.25">
      <c r="A143" s="55" t="s">
        <v>379</v>
      </c>
      <c r="B143" s="56" t="s">
        <v>207</v>
      </c>
      <c r="C143" s="57" t="s">
        <v>380</v>
      </c>
      <c r="D143" s="58">
        <v>10933720.720000001</v>
      </c>
      <c r="E143" s="59">
        <v>5873887.54</v>
      </c>
      <c r="F143" s="60">
        <f t="shared" ref="F143:F174" si="4">IF(OR(D143="-",IF(E143="-",0,E143)&gt;=IF(D143="-",0,D143)),"-",IF(D143="-",0,D143)-IF(E143="-",0,E143))</f>
        <v>5059833.1800000006</v>
      </c>
    </row>
    <row r="144" spans="1:6" ht="47.65" customHeight="1" x14ac:dyDescent="0.25">
      <c r="A144" s="67" t="s">
        <v>211</v>
      </c>
      <c r="B144" s="68" t="s">
        <v>207</v>
      </c>
      <c r="C144" s="69" t="s">
        <v>381</v>
      </c>
      <c r="D144" s="70">
        <v>7046080</v>
      </c>
      <c r="E144" s="71">
        <v>4314277.99</v>
      </c>
      <c r="F144" s="72">
        <f t="shared" si="4"/>
        <v>2731802.01</v>
      </c>
    </row>
    <row r="145" spans="1:6" ht="18.95" customHeight="1" x14ac:dyDescent="0.25">
      <c r="A145" s="67" t="s">
        <v>370</v>
      </c>
      <c r="B145" s="68" t="s">
        <v>207</v>
      </c>
      <c r="C145" s="69" t="s">
        <v>382</v>
      </c>
      <c r="D145" s="70">
        <v>7046080</v>
      </c>
      <c r="E145" s="71">
        <v>4314277.99</v>
      </c>
      <c r="F145" s="72">
        <f t="shared" si="4"/>
        <v>2731802.01</v>
      </c>
    </row>
    <row r="146" spans="1:6" ht="15" x14ac:dyDescent="0.25">
      <c r="A146" s="67" t="s">
        <v>383</v>
      </c>
      <c r="B146" s="68" t="s">
        <v>207</v>
      </c>
      <c r="C146" s="69" t="s">
        <v>384</v>
      </c>
      <c r="D146" s="70">
        <v>5140630</v>
      </c>
      <c r="E146" s="71">
        <v>3362413.12</v>
      </c>
      <c r="F146" s="72">
        <f t="shared" si="4"/>
        <v>1778216.88</v>
      </c>
    </row>
    <row r="147" spans="1:6" ht="28.5" customHeight="1" x14ac:dyDescent="0.25">
      <c r="A147" s="67" t="s">
        <v>385</v>
      </c>
      <c r="B147" s="68" t="s">
        <v>207</v>
      </c>
      <c r="C147" s="69" t="s">
        <v>386</v>
      </c>
      <c r="D147" s="70">
        <v>1905450</v>
      </c>
      <c r="E147" s="71">
        <v>951864.87</v>
      </c>
      <c r="F147" s="72">
        <f t="shared" si="4"/>
        <v>953585.13</v>
      </c>
    </row>
    <row r="148" spans="1:6" ht="18.95" customHeight="1" x14ac:dyDescent="0.25">
      <c r="A148" s="67" t="s">
        <v>219</v>
      </c>
      <c r="B148" s="68" t="s">
        <v>207</v>
      </c>
      <c r="C148" s="69" t="s">
        <v>387</v>
      </c>
      <c r="D148" s="70">
        <v>3874906.92</v>
      </c>
      <c r="E148" s="71">
        <v>1559609.55</v>
      </c>
      <c r="F148" s="72">
        <f t="shared" si="4"/>
        <v>2315297.37</v>
      </c>
    </row>
    <row r="149" spans="1:6" ht="28.5" customHeight="1" x14ac:dyDescent="0.25">
      <c r="A149" s="67" t="s">
        <v>221</v>
      </c>
      <c r="B149" s="68" t="s">
        <v>207</v>
      </c>
      <c r="C149" s="69" t="s">
        <v>388</v>
      </c>
      <c r="D149" s="70">
        <v>3874906.92</v>
      </c>
      <c r="E149" s="71">
        <v>1559609.55</v>
      </c>
      <c r="F149" s="72">
        <f t="shared" si="4"/>
        <v>2315297.37</v>
      </c>
    </row>
    <row r="150" spans="1:6" ht="15" x14ac:dyDescent="0.25">
      <c r="A150" s="67" t="s">
        <v>223</v>
      </c>
      <c r="B150" s="68" t="s">
        <v>207</v>
      </c>
      <c r="C150" s="69" t="s">
        <v>389</v>
      </c>
      <c r="D150" s="70">
        <v>2079839.91</v>
      </c>
      <c r="E150" s="71">
        <v>850979.07</v>
      </c>
      <c r="F150" s="72">
        <f t="shared" si="4"/>
        <v>1228860.8399999999</v>
      </c>
    </row>
    <row r="151" spans="1:6" ht="15" x14ac:dyDescent="0.25">
      <c r="A151" s="67" t="s">
        <v>225</v>
      </c>
      <c r="B151" s="68" t="s">
        <v>207</v>
      </c>
      <c r="C151" s="69" t="s">
        <v>390</v>
      </c>
      <c r="D151" s="70">
        <v>1795067.01</v>
      </c>
      <c r="E151" s="71">
        <v>708630.48</v>
      </c>
      <c r="F151" s="72">
        <f t="shared" si="4"/>
        <v>1086436.53</v>
      </c>
    </row>
    <row r="152" spans="1:6" ht="15" x14ac:dyDescent="0.25">
      <c r="A152" s="67" t="s">
        <v>230</v>
      </c>
      <c r="B152" s="68" t="s">
        <v>207</v>
      </c>
      <c r="C152" s="69" t="s">
        <v>391</v>
      </c>
      <c r="D152" s="70">
        <v>12733.8</v>
      </c>
      <c r="E152" s="71" t="s">
        <v>46</v>
      </c>
      <c r="F152" s="72">
        <f t="shared" si="4"/>
        <v>12733.8</v>
      </c>
    </row>
    <row r="153" spans="1:6" ht="15" x14ac:dyDescent="0.25">
      <c r="A153" s="67" t="s">
        <v>232</v>
      </c>
      <c r="B153" s="68" t="s">
        <v>207</v>
      </c>
      <c r="C153" s="69" t="s">
        <v>392</v>
      </c>
      <c r="D153" s="70">
        <v>2733.8</v>
      </c>
      <c r="E153" s="71" t="s">
        <v>46</v>
      </c>
      <c r="F153" s="72">
        <f t="shared" si="4"/>
        <v>2733.8</v>
      </c>
    </row>
    <row r="154" spans="1:6" ht="28.5" customHeight="1" x14ac:dyDescent="0.25">
      <c r="A154" s="67" t="s">
        <v>234</v>
      </c>
      <c r="B154" s="68" t="s">
        <v>207</v>
      </c>
      <c r="C154" s="69" t="s">
        <v>393</v>
      </c>
      <c r="D154" s="70">
        <v>2733.8</v>
      </c>
      <c r="E154" s="71" t="s">
        <v>46</v>
      </c>
      <c r="F154" s="72">
        <f t="shared" si="4"/>
        <v>2733.8</v>
      </c>
    </row>
    <row r="155" spans="1:6" ht="15" x14ac:dyDescent="0.25">
      <c r="A155" s="67" t="s">
        <v>236</v>
      </c>
      <c r="B155" s="68" t="s">
        <v>207</v>
      </c>
      <c r="C155" s="69" t="s">
        <v>394</v>
      </c>
      <c r="D155" s="70">
        <v>10000</v>
      </c>
      <c r="E155" s="71" t="s">
        <v>46</v>
      </c>
      <c r="F155" s="72">
        <f t="shared" si="4"/>
        <v>10000</v>
      </c>
    </row>
    <row r="156" spans="1:6" ht="15" x14ac:dyDescent="0.25">
      <c r="A156" s="67" t="s">
        <v>238</v>
      </c>
      <c r="B156" s="68" t="s">
        <v>207</v>
      </c>
      <c r="C156" s="69" t="s">
        <v>395</v>
      </c>
      <c r="D156" s="70">
        <v>10000</v>
      </c>
      <c r="E156" s="71" t="s">
        <v>46</v>
      </c>
      <c r="F156" s="72">
        <f t="shared" si="4"/>
        <v>10000</v>
      </c>
    </row>
    <row r="157" spans="1:6" ht="15" x14ac:dyDescent="0.25">
      <c r="A157" s="55" t="s">
        <v>396</v>
      </c>
      <c r="B157" s="56" t="s">
        <v>207</v>
      </c>
      <c r="C157" s="57" t="s">
        <v>397</v>
      </c>
      <c r="D157" s="58">
        <v>10933720.720000001</v>
      </c>
      <c r="E157" s="59">
        <v>5873887.54</v>
      </c>
      <c r="F157" s="60">
        <f t="shared" si="4"/>
        <v>5059833.1800000006</v>
      </c>
    </row>
    <row r="158" spans="1:6" ht="47.65" customHeight="1" x14ac:dyDescent="0.25">
      <c r="A158" s="67" t="s">
        <v>211</v>
      </c>
      <c r="B158" s="68" t="s">
        <v>207</v>
      </c>
      <c r="C158" s="69" t="s">
        <v>398</v>
      </c>
      <c r="D158" s="70">
        <v>7046080</v>
      </c>
      <c r="E158" s="71">
        <v>4314277.99</v>
      </c>
      <c r="F158" s="72">
        <f t="shared" si="4"/>
        <v>2731802.01</v>
      </c>
    </row>
    <row r="159" spans="1:6" ht="18.95" customHeight="1" x14ac:dyDescent="0.25">
      <c r="A159" s="67" t="s">
        <v>370</v>
      </c>
      <c r="B159" s="68" t="s">
        <v>207</v>
      </c>
      <c r="C159" s="69" t="s">
        <v>399</v>
      </c>
      <c r="D159" s="70">
        <v>7046080</v>
      </c>
      <c r="E159" s="71">
        <v>4314277.99</v>
      </c>
      <c r="F159" s="72">
        <f t="shared" si="4"/>
        <v>2731802.01</v>
      </c>
    </row>
    <row r="160" spans="1:6" ht="15" x14ac:dyDescent="0.25">
      <c r="A160" s="67" t="s">
        <v>383</v>
      </c>
      <c r="B160" s="68" t="s">
        <v>207</v>
      </c>
      <c r="C160" s="69" t="s">
        <v>400</v>
      </c>
      <c r="D160" s="70">
        <v>5140630</v>
      </c>
      <c r="E160" s="71">
        <v>3362413.12</v>
      </c>
      <c r="F160" s="72">
        <f t="shared" si="4"/>
        <v>1778216.88</v>
      </c>
    </row>
    <row r="161" spans="1:6" ht="28.5" customHeight="1" x14ac:dyDescent="0.25">
      <c r="A161" s="67" t="s">
        <v>385</v>
      </c>
      <c r="B161" s="68" t="s">
        <v>207</v>
      </c>
      <c r="C161" s="69" t="s">
        <v>401</v>
      </c>
      <c r="D161" s="70">
        <v>1905450</v>
      </c>
      <c r="E161" s="71">
        <v>951864.87</v>
      </c>
      <c r="F161" s="72">
        <f t="shared" si="4"/>
        <v>953585.13</v>
      </c>
    </row>
    <row r="162" spans="1:6" ht="18.95" customHeight="1" x14ac:dyDescent="0.25">
      <c r="A162" s="67" t="s">
        <v>219</v>
      </c>
      <c r="B162" s="68" t="s">
        <v>207</v>
      </c>
      <c r="C162" s="69" t="s">
        <v>402</v>
      </c>
      <c r="D162" s="70">
        <v>3874906.92</v>
      </c>
      <c r="E162" s="71">
        <v>1559609.55</v>
      </c>
      <c r="F162" s="72">
        <f t="shared" si="4"/>
        <v>2315297.37</v>
      </c>
    </row>
    <row r="163" spans="1:6" ht="28.5" customHeight="1" x14ac:dyDescent="0.25">
      <c r="A163" s="67" t="s">
        <v>221</v>
      </c>
      <c r="B163" s="68" t="s">
        <v>207</v>
      </c>
      <c r="C163" s="69" t="s">
        <v>403</v>
      </c>
      <c r="D163" s="70">
        <v>3874906.92</v>
      </c>
      <c r="E163" s="71">
        <v>1559609.55</v>
      </c>
      <c r="F163" s="72">
        <f t="shared" si="4"/>
        <v>2315297.37</v>
      </c>
    </row>
    <row r="164" spans="1:6" ht="15" x14ac:dyDescent="0.25">
      <c r="A164" s="67" t="s">
        <v>223</v>
      </c>
      <c r="B164" s="68" t="s">
        <v>207</v>
      </c>
      <c r="C164" s="69" t="s">
        <v>404</v>
      </c>
      <c r="D164" s="70">
        <v>2079839.91</v>
      </c>
      <c r="E164" s="71">
        <v>850979.07</v>
      </c>
      <c r="F164" s="72">
        <f t="shared" si="4"/>
        <v>1228860.8399999999</v>
      </c>
    </row>
    <row r="165" spans="1:6" ht="15" x14ac:dyDescent="0.25">
      <c r="A165" s="67" t="s">
        <v>225</v>
      </c>
      <c r="B165" s="68" t="s">
        <v>207</v>
      </c>
      <c r="C165" s="69" t="s">
        <v>405</v>
      </c>
      <c r="D165" s="70">
        <v>1795067.01</v>
      </c>
      <c r="E165" s="71">
        <v>708630.48</v>
      </c>
      <c r="F165" s="72">
        <f t="shared" si="4"/>
        <v>1086436.53</v>
      </c>
    </row>
    <row r="166" spans="1:6" ht="15" x14ac:dyDescent="0.25">
      <c r="A166" s="67" t="s">
        <v>230</v>
      </c>
      <c r="B166" s="68" t="s">
        <v>207</v>
      </c>
      <c r="C166" s="69" t="s">
        <v>406</v>
      </c>
      <c r="D166" s="70">
        <v>12733.8</v>
      </c>
      <c r="E166" s="71" t="s">
        <v>46</v>
      </c>
      <c r="F166" s="72">
        <f t="shared" si="4"/>
        <v>12733.8</v>
      </c>
    </row>
    <row r="167" spans="1:6" ht="15" x14ac:dyDescent="0.25">
      <c r="A167" s="67" t="s">
        <v>232</v>
      </c>
      <c r="B167" s="68" t="s">
        <v>207</v>
      </c>
      <c r="C167" s="69" t="s">
        <v>407</v>
      </c>
      <c r="D167" s="70">
        <v>2733.8</v>
      </c>
      <c r="E167" s="71" t="s">
        <v>46</v>
      </c>
      <c r="F167" s="72">
        <f t="shared" si="4"/>
        <v>2733.8</v>
      </c>
    </row>
    <row r="168" spans="1:6" ht="28.5" customHeight="1" x14ac:dyDescent="0.25">
      <c r="A168" s="67" t="s">
        <v>234</v>
      </c>
      <c r="B168" s="68" t="s">
        <v>207</v>
      </c>
      <c r="C168" s="69" t="s">
        <v>408</v>
      </c>
      <c r="D168" s="70">
        <v>2733.8</v>
      </c>
      <c r="E168" s="71" t="s">
        <v>46</v>
      </c>
      <c r="F168" s="72">
        <f t="shared" si="4"/>
        <v>2733.8</v>
      </c>
    </row>
    <row r="169" spans="1:6" ht="15" x14ac:dyDescent="0.25">
      <c r="A169" s="67" t="s">
        <v>236</v>
      </c>
      <c r="B169" s="68" t="s">
        <v>207</v>
      </c>
      <c r="C169" s="69" t="s">
        <v>409</v>
      </c>
      <c r="D169" s="70">
        <v>10000</v>
      </c>
      <c r="E169" s="71" t="s">
        <v>46</v>
      </c>
      <c r="F169" s="72">
        <f t="shared" si="4"/>
        <v>10000</v>
      </c>
    </row>
    <row r="170" spans="1:6" ht="15" x14ac:dyDescent="0.25">
      <c r="A170" s="67" t="s">
        <v>238</v>
      </c>
      <c r="B170" s="68" t="s">
        <v>207</v>
      </c>
      <c r="C170" s="69" t="s">
        <v>410</v>
      </c>
      <c r="D170" s="70">
        <v>10000</v>
      </c>
      <c r="E170" s="71" t="s">
        <v>46</v>
      </c>
      <c r="F170" s="72">
        <f t="shared" si="4"/>
        <v>10000</v>
      </c>
    </row>
    <row r="171" spans="1:6" ht="15" x14ac:dyDescent="0.25">
      <c r="A171" s="55" t="s">
        <v>411</v>
      </c>
      <c r="B171" s="56" t="s">
        <v>207</v>
      </c>
      <c r="C171" s="57" t="s">
        <v>412</v>
      </c>
      <c r="D171" s="58">
        <v>238823.25</v>
      </c>
      <c r="E171" s="59">
        <v>147387.87</v>
      </c>
      <c r="F171" s="60">
        <f t="shared" si="4"/>
        <v>91435.38</v>
      </c>
    </row>
    <row r="172" spans="1:6" ht="18.95" customHeight="1" x14ac:dyDescent="0.25">
      <c r="A172" s="67" t="s">
        <v>413</v>
      </c>
      <c r="B172" s="68" t="s">
        <v>207</v>
      </c>
      <c r="C172" s="69" t="s">
        <v>414</v>
      </c>
      <c r="D172" s="70">
        <v>238823.25</v>
      </c>
      <c r="E172" s="71">
        <v>147387.87</v>
      </c>
      <c r="F172" s="72">
        <f t="shared" si="4"/>
        <v>91435.38</v>
      </c>
    </row>
    <row r="173" spans="1:6" ht="18.95" customHeight="1" x14ac:dyDescent="0.25">
      <c r="A173" s="67" t="s">
        <v>415</v>
      </c>
      <c r="B173" s="68" t="s">
        <v>207</v>
      </c>
      <c r="C173" s="69" t="s">
        <v>416</v>
      </c>
      <c r="D173" s="70">
        <v>238823.25</v>
      </c>
      <c r="E173" s="71">
        <v>147387.87</v>
      </c>
      <c r="F173" s="72">
        <f t="shared" si="4"/>
        <v>91435.38</v>
      </c>
    </row>
    <row r="174" spans="1:6" ht="15" x14ac:dyDescent="0.25">
      <c r="A174" s="67" t="s">
        <v>417</v>
      </c>
      <c r="B174" s="68" t="s">
        <v>207</v>
      </c>
      <c r="C174" s="69" t="s">
        <v>418</v>
      </c>
      <c r="D174" s="70">
        <v>238823.25</v>
      </c>
      <c r="E174" s="71">
        <v>147387.87</v>
      </c>
      <c r="F174" s="72">
        <f t="shared" si="4"/>
        <v>91435.38</v>
      </c>
    </row>
    <row r="175" spans="1:6" ht="15" x14ac:dyDescent="0.25">
      <c r="A175" s="55" t="s">
        <v>419</v>
      </c>
      <c r="B175" s="56" t="s">
        <v>207</v>
      </c>
      <c r="C175" s="57" t="s">
        <v>420</v>
      </c>
      <c r="D175" s="58">
        <v>238823.25</v>
      </c>
      <c r="E175" s="59">
        <v>147387.87</v>
      </c>
      <c r="F175" s="60">
        <f t="shared" ref="F175:F206" si="5">IF(OR(D175="-",IF(E175="-",0,E175)&gt;=IF(D175="-",0,D175)),"-",IF(D175="-",0,D175)-IF(E175="-",0,E175))</f>
        <v>91435.38</v>
      </c>
    </row>
    <row r="176" spans="1:6" ht="18.95" customHeight="1" x14ac:dyDescent="0.25">
      <c r="A176" s="67" t="s">
        <v>413</v>
      </c>
      <c r="B176" s="68" t="s">
        <v>207</v>
      </c>
      <c r="C176" s="69" t="s">
        <v>421</v>
      </c>
      <c r="D176" s="70">
        <v>238823.25</v>
      </c>
      <c r="E176" s="71">
        <v>147387.87</v>
      </c>
      <c r="F176" s="72">
        <f t="shared" si="5"/>
        <v>91435.38</v>
      </c>
    </row>
    <row r="177" spans="1:6" ht="18.95" customHeight="1" x14ac:dyDescent="0.25">
      <c r="A177" s="67" t="s">
        <v>415</v>
      </c>
      <c r="B177" s="68" t="s">
        <v>207</v>
      </c>
      <c r="C177" s="69" t="s">
        <v>422</v>
      </c>
      <c r="D177" s="70">
        <v>238823.25</v>
      </c>
      <c r="E177" s="71">
        <v>147387.87</v>
      </c>
      <c r="F177" s="72">
        <f t="shared" si="5"/>
        <v>91435.38</v>
      </c>
    </row>
    <row r="178" spans="1:6" ht="15" x14ac:dyDescent="0.25">
      <c r="A178" s="67" t="s">
        <v>417</v>
      </c>
      <c r="B178" s="68" t="s">
        <v>207</v>
      </c>
      <c r="C178" s="69" t="s">
        <v>423</v>
      </c>
      <c r="D178" s="70">
        <v>238823.25</v>
      </c>
      <c r="E178" s="71">
        <v>147387.87</v>
      </c>
      <c r="F178" s="72">
        <f t="shared" si="5"/>
        <v>91435.38</v>
      </c>
    </row>
    <row r="179" spans="1:6" ht="15" x14ac:dyDescent="0.25">
      <c r="A179" s="55" t="s">
        <v>424</v>
      </c>
      <c r="B179" s="56" t="s">
        <v>207</v>
      </c>
      <c r="C179" s="57" t="s">
        <v>425</v>
      </c>
      <c r="D179" s="58">
        <v>1863158.08</v>
      </c>
      <c r="E179" s="59">
        <v>1663048.8</v>
      </c>
      <c r="F179" s="60">
        <f t="shared" si="5"/>
        <v>200109.28000000003</v>
      </c>
    </row>
    <row r="180" spans="1:6" ht="47.65" customHeight="1" x14ac:dyDescent="0.25">
      <c r="A180" s="67" t="s">
        <v>211</v>
      </c>
      <c r="B180" s="68" t="s">
        <v>207</v>
      </c>
      <c r="C180" s="69" t="s">
        <v>426</v>
      </c>
      <c r="D180" s="70">
        <v>1766981.08</v>
      </c>
      <c r="E180" s="71">
        <v>1572721.8</v>
      </c>
      <c r="F180" s="72">
        <f t="shared" si="5"/>
        <v>194259.28000000003</v>
      </c>
    </row>
    <row r="181" spans="1:6" ht="18.95" customHeight="1" x14ac:dyDescent="0.25">
      <c r="A181" s="67" t="s">
        <v>370</v>
      </c>
      <c r="B181" s="68" t="s">
        <v>207</v>
      </c>
      <c r="C181" s="69" t="s">
        <v>427</v>
      </c>
      <c r="D181" s="70">
        <v>1766981.08</v>
      </c>
      <c r="E181" s="71">
        <v>1572721.8</v>
      </c>
      <c r="F181" s="72">
        <f t="shared" si="5"/>
        <v>194259.28000000003</v>
      </c>
    </row>
    <row r="182" spans="1:6" ht="15" x14ac:dyDescent="0.25">
      <c r="A182" s="67" t="s">
        <v>383</v>
      </c>
      <c r="B182" s="68" t="s">
        <v>207</v>
      </c>
      <c r="C182" s="69" t="s">
        <v>428</v>
      </c>
      <c r="D182" s="70">
        <v>1288831.08</v>
      </c>
      <c r="E182" s="71">
        <v>1215307.54</v>
      </c>
      <c r="F182" s="72">
        <f t="shared" si="5"/>
        <v>73523.540000000037</v>
      </c>
    </row>
    <row r="183" spans="1:6" ht="28.5" customHeight="1" x14ac:dyDescent="0.25">
      <c r="A183" s="67" t="s">
        <v>385</v>
      </c>
      <c r="B183" s="68" t="s">
        <v>207</v>
      </c>
      <c r="C183" s="69" t="s">
        <v>429</v>
      </c>
      <c r="D183" s="70">
        <v>478150</v>
      </c>
      <c r="E183" s="71">
        <v>357414.26</v>
      </c>
      <c r="F183" s="72">
        <f t="shared" si="5"/>
        <v>120735.73999999999</v>
      </c>
    </row>
    <row r="184" spans="1:6" ht="18.95" customHeight="1" x14ac:dyDescent="0.25">
      <c r="A184" s="67" t="s">
        <v>219</v>
      </c>
      <c r="B184" s="68" t="s">
        <v>207</v>
      </c>
      <c r="C184" s="69" t="s">
        <v>430</v>
      </c>
      <c r="D184" s="70">
        <v>96177</v>
      </c>
      <c r="E184" s="71">
        <v>90327</v>
      </c>
      <c r="F184" s="72">
        <f t="shared" si="5"/>
        <v>5850</v>
      </c>
    </row>
    <row r="185" spans="1:6" ht="28.5" customHeight="1" x14ac:dyDescent="0.25">
      <c r="A185" s="67" t="s">
        <v>221</v>
      </c>
      <c r="B185" s="68" t="s">
        <v>207</v>
      </c>
      <c r="C185" s="69" t="s">
        <v>431</v>
      </c>
      <c r="D185" s="70">
        <v>96177</v>
      </c>
      <c r="E185" s="71">
        <v>90327</v>
      </c>
      <c r="F185" s="72">
        <f t="shared" si="5"/>
        <v>5850</v>
      </c>
    </row>
    <row r="186" spans="1:6" ht="15" x14ac:dyDescent="0.25">
      <c r="A186" s="67" t="s">
        <v>223</v>
      </c>
      <c r="B186" s="68" t="s">
        <v>207</v>
      </c>
      <c r="C186" s="69" t="s">
        <v>432</v>
      </c>
      <c r="D186" s="70">
        <v>96177</v>
      </c>
      <c r="E186" s="71">
        <v>90327</v>
      </c>
      <c r="F186" s="72">
        <f t="shared" si="5"/>
        <v>5850</v>
      </c>
    </row>
    <row r="187" spans="1:6" ht="15" x14ac:dyDescent="0.25">
      <c r="A187" s="55" t="s">
        <v>433</v>
      </c>
      <c r="B187" s="56" t="s">
        <v>207</v>
      </c>
      <c r="C187" s="57" t="s">
        <v>434</v>
      </c>
      <c r="D187" s="58">
        <v>1863158.08</v>
      </c>
      <c r="E187" s="59">
        <v>1663048.8</v>
      </c>
      <c r="F187" s="60">
        <f t="shared" si="5"/>
        <v>200109.28000000003</v>
      </c>
    </row>
    <row r="188" spans="1:6" ht="47.65" customHeight="1" x14ac:dyDescent="0.25">
      <c r="A188" s="67" t="s">
        <v>211</v>
      </c>
      <c r="B188" s="68" t="s">
        <v>207</v>
      </c>
      <c r="C188" s="69" t="s">
        <v>435</v>
      </c>
      <c r="D188" s="70">
        <v>1766981.08</v>
      </c>
      <c r="E188" s="71">
        <v>1572721.8</v>
      </c>
      <c r="F188" s="72">
        <f t="shared" si="5"/>
        <v>194259.28000000003</v>
      </c>
    </row>
    <row r="189" spans="1:6" ht="18.95" customHeight="1" x14ac:dyDescent="0.25">
      <c r="A189" s="67" t="s">
        <v>370</v>
      </c>
      <c r="B189" s="68" t="s">
        <v>207</v>
      </c>
      <c r="C189" s="69" t="s">
        <v>436</v>
      </c>
      <c r="D189" s="70">
        <v>1766981.08</v>
      </c>
      <c r="E189" s="71">
        <v>1572721.8</v>
      </c>
      <c r="F189" s="72">
        <f t="shared" si="5"/>
        <v>194259.28000000003</v>
      </c>
    </row>
    <row r="190" spans="1:6" ht="15" x14ac:dyDescent="0.25">
      <c r="A190" s="67" t="s">
        <v>383</v>
      </c>
      <c r="B190" s="68" t="s">
        <v>207</v>
      </c>
      <c r="C190" s="69" t="s">
        <v>437</v>
      </c>
      <c r="D190" s="70">
        <v>1288831.08</v>
      </c>
      <c r="E190" s="71">
        <v>1215307.54</v>
      </c>
      <c r="F190" s="72">
        <f t="shared" si="5"/>
        <v>73523.540000000037</v>
      </c>
    </row>
    <row r="191" spans="1:6" ht="28.5" customHeight="1" x14ac:dyDescent="0.25">
      <c r="A191" s="67" t="s">
        <v>385</v>
      </c>
      <c r="B191" s="68" t="s">
        <v>207</v>
      </c>
      <c r="C191" s="69" t="s">
        <v>438</v>
      </c>
      <c r="D191" s="70">
        <v>478150</v>
      </c>
      <c r="E191" s="71">
        <v>357414.26</v>
      </c>
      <c r="F191" s="72">
        <f t="shared" si="5"/>
        <v>120735.73999999999</v>
      </c>
    </row>
    <row r="192" spans="1:6" ht="18.95" customHeight="1" x14ac:dyDescent="0.25">
      <c r="A192" s="67" t="s">
        <v>219</v>
      </c>
      <c r="B192" s="68" t="s">
        <v>207</v>
      </c>
      <c r="C192" s="69" t="s">
        <v>439</v>
      </c>
      <c r="D192" s="70">
        <v>96177</v>
      </c>
      <c r="E192" s="71">
        <v>90327</v>
      </c>
      <c r="F192" s="72">
        <f t="shared" si="5"/>
        <v>5850</v>
      </c>
    </row>
    <row r="193" spans="1:6" ht="28.5" customHeight="1" x14ac:dyDescent="0.25">
      <c r="A193" s="67" t="s">
        <v>221</v>
      </c>
      <c r="B193" s="68" t="s">
        <v>207</v>
      </c>
      <c r="C193" s="69" t="s">
        <v>440</v>
      </c>
      <c r="D193" s="70">
        <v>96177</v>
      </c>
      <c r="E193" s="71">
        <v>90327</v>
      </c>
      <c r="F193" s="72">
        <f t="shared" si="5"/>
        <v>5850</v>
      </c>
    </row>
    <row r="194" spans="1:6" ht="15" x14ac:dyDescent="0.25">
      <c r="A194" s="67" t="s">
        <v>223</v>
      </c>
      <c r="B194" s="68" t="s">
        <v>207</v>
      </c>
      <c r="C194" s="69" t="s">
        <v>441</v>
      </c>
      <c r="D194" s="70">
        <v>96177</v>
      </c>
      <c r="E194" s="71">
        <v>90327</v>
      </c>
      <c r="F194" s="72">
        <f t="shared" si="5"/>
        <v>5850</v>
      </c>
    </row>
    <row r="195" spans="1:6" ht="9" customHeight="1" x14ac:dyDescent="0.25">
      <c r="A195" s="73"/>
      <c r="B195" s="74"/>
      <c r="C195" s="75"/>
      <c r="D195" s="76"/>
      <c r="E195" s="74"/>
      <c r="F195" s="74"/>
    </row>
    <row r="196" spans="1:6" ht="13.5" customHeight="1" x14ac:dyDescent="0.25">
      <c r="A196" s="77" t="s">
        <v>442</v>
      </c>
      <c r="B196" s="78" t="s">
        <v>443</v>
      </c>
      <c r="C196" s="79" t="s">
        <v>208</v>
      </c>
      <c r="D196" s="80">
        <v>-38406365.399999999</v>
      </c>
      <c r="E196" s="80">
        <v>-2873042.49</v>
      </c>
      <c r="F196" s="81" t="s">
        <v>444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445</v>
      </c>
      <c r="B1" s="129"/>
      <c r="C1" s="129"/>
      <c r="D1" s="129"/>
      <c r="E1" s="129"/>
      <c r="F1" s="129"/>
    </row>
    <row r="2" spans="1:6" ht="13.15" customHeight="1" x14ac:dyDescent="0.25">
      <c r="A2" s="109" t="s">
        <v>446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21</v>
      </c>
      <c r="B4" s="110" t="s">
        <v>22</v>
      </c>
      <c r="C4" s="122" t="s">
        <v>447</v>
      </c>
      <c r="D4" s="113" t="s">
        <v>24</v>
      </c>
      <c r="E4" s="113" t="s">
        <v>25</v>
      </c>
      <c r="F4" s="119" t="s">
        <v>26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95" customHeight="1" x14ac:dyDescent="0.25">
      <c r="A12" s="84" t="s">
        <v>448</v>
      </c>
      <c r="B12" s="85" t="s">
        <v>449</v>
      </c>
      <c r="C12" s="86" t="s">
        <v>208</v>
      </c>
      <c r="D12" s="87">
        <v>3484270.07</v>
      </c>
      <c r="E12" s="87">
        <v>2873042.49</v>
      </c>
      <c r="F12" s="88">
        <v>611227.57999999996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95" customHeight="1" x14ac:dyDescent="0.25">
      <c r="A14" s="55" t="s">
        <v>450</v>
      </c>
      <c r="B14" s="94" t="s">
        <v>451</v>
      </c>
      <c r="C14" s="95" t="s">
        <v>208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89" t="s">
        <v>452</v>
      </c>
      <c r="B15" s="90"/>
      <c r="C15" s="91"/>
      <c r="D15" s="92"/>
      <c r="E15" s="92"/>
      <c r="F15" s="93"/>
    </row>
    <row r="16" spans="1:6" ht="18.95" customHeight="1" x14ac:dyDescent="0.25">
      <c r="A16" s="55" t="s">
        <v>453</v>
      </c>
      <c r="B16" s="94" t="s">
        <v>454</v>
      </c>
      <c r="C16" s="95" t="s">
        <v>208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89" t="s">
        <v>452</v>
      </c>
      <c r="B17" s="90"/>
      <c r="C17" s="91"/>
      <c r="D17" s="92"/>
      <c r="E17" s="92"/>
      <c r="F17" s="93"/>
    </row>
    <row r="18" spans="1:6" ht="15" x14ac:dyDescent="0.25">
      <c r="A18" s="84" t="s">
        <v>455</v>
      </c>
      <c r="B18" s="85" t="s">
        <v>456</v>
      </c>
      <c r="C18" s="86" t="s">
        <v>457</v>
      </c>
      <c r="D18" s="87">
        <v>3484270.07</v>
      </c>
      <c r="E18" s="87">
        <v>2873042.49</v>
      </c>
      <c r="F18" s="88">
        <v>611227.57999999996</v>
      </c>
    </row>
    <row r="19" spans="1:6" ht="18.95" customHeight="1" x14ac:dyDescent="0.25">
      <c r="A19" s="84" t="s">
        <v>458</v>
      </c>
      <c r="B19" s="85" t="s">
        <v>456</v>
      </c>
      <c r="C19" s="86" t="s">
        <v>459</v>
      </c>
      <c r="D19" s="87">
        <v>3484270.07</v>
      </c>
      <c r="E19" s="87">
        <v>2873042.49</v>
      </c>
      <c r="F19" s="88">
        <v>611227.57999999996</v>
      </c>
    </row>
    <row r="20" spans="1:6" ht="15" x14ac:dyDescent="0.25">
      <c r="A20" s="84" t="s">
        <v>460</v>
      </c>
      <c r="B20" s="85" t="s">
        <v>461</v>
      </c>
      <c r="C20" s="86" t="s">
        <v>462</v>
      </c>
      <c r="D20" s="87">
        <v>-57360177.329999998</v>
      </c>
      <c r="E20" s="87">
        <v>-21605470.010000002</v>
      </c>
      <c r="F20" s="88" t="s">
        <v>444</v>
      </c>
    </row>
    <row r="21" spans="1:6" ht="18.95" customHeight="1" x14ac:dyDescent="0.25">
      <c r="A21" s="26" t="s">
        <v>463</v>
      </c>
      <c r="B21" s="27" t="s">
        <v>461</v>
      </c>
      <c r="C21" s="96" t="s">
        <v>464</v>
      </c>
      <c r="D21" s="29">
        <v>-57360177.329999998</v>
      </c>
      <c r="E21" s="29">
        <v>-21605470.010000002</v>
      </c>
      <c r="F21" s="97" t="s">
        <v>444</v>
      </c>
    </row>
    <row r="22" spans="1:6" ht="15" x14ac:dyDescent="0.25">
      <c r="A22" s="84" t="s">
        <v>465</v>
      </c>
      <c r="B22" s="85" t="s">
        <v>466</v>
      </c>
      <c r="C22" s="86" t="s">
        <v>467</v>
      </c>
      <c r="D22" s="87">
        <v>60844447.399999999</v>
      </c>
      <c r="E22" s="87">
        <v>24478512.5</v>
      </c>
      <c r="F22" s="88" t="s">
        <v>444</v>
      </c>
    </row>
    <row r="23" spans="1:6" ht="18.95" customHeight="1" x14ac:dyDescent="0.25">
      <c r="A23" s="26" t="s">
        <v>468</v>
      </c>
      <c r="B23" s="27" t="s">
        <v>466</v>
      </c>
      <c r="C23" s="96" t="s">
        <v>469</v>
      </c>
      <c r="D23" s="29">
        <v>60844447.399999999</v>
      </c>
      <c r="E23" s="29">
        <v>24478512.5</v>
      </c>
      <c r="F23" s="97" t="s">
        <v>444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470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471</v>
      </c>
      <c r="B1" t="s">
        <v>472</v>
      </c>
    </row>
    <row r="2" spans="1:2" x14ac:dyDescent="0.25">
      <c r="A2" t="s">
        <v>473</v>
      </c>
      <c r="B2" t="s">
        <v>474</v>
      </c>
    </row>
    <row r="3" spans="1:2" x14ac:dyDescent="0.25">
      <c r="A3" t="s">
        <v>475</v>
      </c>
      <c r="B3" t="s">
        <v>7</v>
      </c>
    </row>
    <row r="4" spans="1:2" x14ac:dyDescent="0.25">
      <c r="A4" t="s">
        <v>476</v>
      </c>
      <c r="B4" t="s">
        <v>477</v>
      </c>
    </row>
    <row r="5" spans="1:2" x14ac:dyDescent="0.25">
      <c r="A5" t="s">
        <v>478</v>
      </c>
      <c r="B5" t="s">
        <v>479</v>
      </c>
    </row>
    <row r="6" spans="1:2" x14ac:dyDescent="0.25">
      <c r="A6" t="s">
        <v>480</v>
      </c>
      <c r="B6" t="s">
        <v>472</v>
      </c>
    </row>
    <row r="7" spans="1:2" x14ac:dyDescent="0.25">
      <c r="A7" t="s">
        <v>481</v>
      </c>
      <c r="B7" t="s">
        <v>0</v>
      </c>
    </row>
    <row r="8" spans="1:2" x14ac:dyDescent="0.25">
      <c r="A8" t="s">
        <v>482</v>
      </c>
      <c r="B8" t="s">
        <v>0</v>
      </c>
    </row>
    <row r="9" spans="1:2" x14ac:dyDescent="0.25">
      <c r="A9" t="s">
        <v>483</v>
      </c>
      <c r="B9" t="s">
        <v>484</v>
      </c>
    </row>
    <row r="10" spans="1:2" x14ac:dyDescent="0.25">
      <c r="A10" t="s">
        <v>485</v>
      </c>
      <c r="B10" t="s">
        <v>18</v>
      </c>
    </row>
    <row r="11" spans="1:2" x14ac:dyDescent="0.25">
      <c r="A11" t="s">
        <v>486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rep:2.56.0.452</dc:description>
  <cp:lastModifiedBy>Пользователь</cp:lastModifiedBy>
  <cp:lastPrinted>2025-09-04T07:55:35Z</cp:lastPrinted>
  <dcterms:created xsi:type="dcterms:W3CDTF">2025-09-04T07:55:24Z</dcterms:created>
  <dcterms:modified xsi:type="dcterms:W3CDTF">2025-09-04T07:56:04Z</dcterms:modified>
</cp:coreProperties>
</file>